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16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D8" i="1" l="1"/>
  <c r="F8" i="1"/>
  <c r="H8" i="1"/>
  <c r="J8" i="1"/>
  <c r="L8" i="1"/>
  <c r="N8" i="1"/>
  <c r="P8" i="1"/>
  <c r="R8" i="1"/>
  <c r="T8" i="1"/>
  <c r="V8" i="1"/>
  <c r="X8" i="1"/>
  <c r="Z8" i="1"/>
  <c r="AB8" i="1"/>
  <c r="AC8" i="1"/>
  <c r="D9" i="1"/>
  <c r="F9" i="1"/>
  <c r="H9" i="1"/>
  <c r="J9" i="1"/>
  <c r="L9" i="1"/>
  <c r="N9" i="1"/>
  <c r="P9" i="1"/>
  <c r="R9" i="1"/>
  <c r="T9" i="1"/>
  <c r="V9" i="1"/>
  <c r="X9" i="1"/>
  <c r="Z9" i="1"/>
  <c r="AB9" i="1"/>
  <c r="AC9" i="1"/>
  <c r="D10" i="1"/>
  <c r="F10" i="1"/>
  <c r="H10" i="1"/>
  <c r="J10" i="1"/>
  <c r="L10" i="1"/>
  <c r="N10" i="1"/>
  <c r="P10" i="1"/>
  <c r="R10" i="1"/>
  <c r="T10" i="1"/>
  <c r="V10" i="1"/>
  <c r="X10" i="1"/>
  <c r="Z10" i="1"/>
  <c r="AB10" i="1"/>
  <c r="AC10" i="1"/>
  <c r="D11" i="1"/>
  <c r="F11" i="1"/>
  <c r="H11" i="1"/>
  <c r="J11" i="1"/>
  <c r="L11" i="1"/>
  <c r="N11" i="1"/>
  <c r="P11" i="1"/>
  <c r="R11" i="1"/>
  <c r="T11" i="1"/>
  <c r="V11" i="1"/>
  <c r="X11" i="1"/>
  <c r="Z11" i="1"/>
  <c r="AB11" i="1"/>
  <c r="AC11" i="1"/>
  <c r="D12" i="1"/>
  <c r="F12" i="1"/>
  <c r="H12" i="1"/>
  <c r="J12" i="1"/>
  <c r="L12" i="1"/>
  <c r="N12" i="1"/>
  <c r="P12" i="1"/>
  <c r="R12" i="1"/>
  <c r="T12" i="1"/>
  <c r="V12" i="1"/>
  <c r="X12" i="1"/>
  <c r="Z12" i="1"/>
  <c r="AB12" i="1"/>
  <c r="AC12" i="1"/>
  <c r="D13" i="1"/>
  <c r="F13" i="1"/>
  <c r="H13" i="1"/>
  <c r="J13" i="1"/>
  <c r="L13" i="1"/>
  <c r="N13" i="1"/>
  <c r="P13" i="1"/>
  <c r="R13" i="1"/>
  <c r="T13" i="1"/>
  <c r="V13" i="1"/>
  <c r="X13" i="1"/>
  <c r="Z13" i="1"/>
  <c r="AB13" i="1"/>
  <c r="AC13" i="1"/>
  <c r="D14" i="1"/>
  <c r="F14" i="1"/>
  <c r="H14" i="1"/>
  <c r="J14" i="1"/>
  <c r="L14" i="1"/>
  <c r="N14" i="1"/>
  <c r="P14" i="1"/>
  <c r="R14" i="1"/>
  <c r="T14" i="1"/>
  <c r="V14" i="1"/>
  <c r="X14" i="1"/>
  <c r="Z14" i="1"/>
  <c r="AB14" i="1"/>
  <c r="AC14" i="1"/>
  <c r="D15" i="1"/>
  <c r="F15" i="1"/>
  <c r="H15" i="1"/>
  <c r="J15" i="1"/>
  <c r="L15" i="1"/>
  <c r="N15" i="1"/>
  <c r="P15" i="1"/>
  <c r="R15" i="1"/>
  <c r="T15" i="1"/>
  <c r="V15" i="1"/>
  <c r="X15" i="1"/>
  <c r="Z15" i="1"/>
  <c r="AB15" i="1"/>
  <c r="AC15" i="1"/>
  <c r="D16" i="1"/>
  <c r="F16" i="1"/>
  <c r="H16" i="1"/>
  <c r="J16" i="1"/>
  <c r="L16" i="1"/>
  <c r="N16" i="1"/>
  <c r="P16" i="1"/>
  <c r="R16" i="1"/>
  <c r="T16" i="1"/>
  <c r="V16" i="1"/>
  <c r="X16" i="1"/>
  <c r="Z16" i="1"/>
  <c r="AB16" i="1"/>
  <c r="AC16" i="1"/>
  <c r="D17" i="1"/>
  <c r="F17" i="1"/>
  <c r="H17" i="1"/>
  <c r="J17" i="1"/>
  <c r="L17" i="1"/>
  <c r="N17" i="1"/>
  <c r="P17" i="1"/>
  <c r="R17" i="1"/>
  <c r="T17" i="1"/>
  <c r="V17" i="1"/>
  <c r="X17" i="1"/>
  <c r="Z17" i="1"/>
  <c r="AB17" i="1"/>
  <c r="AC17" i="1"/>
  <c r="D18" i="1"/>
  <c r="F18" i="1"/>
  <c r="H18" i="1"/>
  <c r="J18" i="1"/>
  <c r="L18" i="1"/>
  <c r="N18" i="1"/>
  <c r="P18" i="1"/>
  <c r="R18" i="1"/>
  <c r="T18" i="1"/>
  <c r="V18" i="1"/>
  <c r="X18" i="1"/>
  <c r="Z18" i="1"/>
  <c r="AB18" i="1"/>
  <c r="AC18" i="1"/>
  <c r="D7" i="1"/>
  <c r="F7" i="1"/>
  <c r="H7" i="1"/>
  <c r="J7" i="1"/>
  <c r="L7" i="1"/>
  <c r="N7" i="1"/>
  <c r="P7" i="1"/>
  <c r="R7" i="1"/>
  <c r="T7" i="1"/>
  <c r="V7" i="1"/>
  <c r="X7" i="1"/>
  <c r="Z7" i="1"/>
  <c r="AB7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Z20" i="1"/>
  <c r="X20" i="1"/>
  <c r="V20" i="1"/>
  <c r="T20" i="1"/>
  <c r="R20" i="1"/>
  <c r="P20" i="1"/>
  <c r="N20" i="1"/>
  <c r="L20" i="1"/>
  <c r="J20" i="1"/>
  <c r="H20" i="1"/>
  <c r="F20" i="1"/>
  <c r="D20" i="1"/>
  <c r="AC7" i="1"/>
  <c r="AC21" i="1" l="1"/>
  <c r="C20" i="1"/>
  <c r="G20" i="1"/>
  <c r="K20" i="1"/>
  <c r="O20" i="1"/>
  <c r="S20" i="1"/>
  <c r="W20" i="1"/>
  <c r="AA20" i="1"/>
  <c r="E20" i="1"/>
  <c r="I20" i="1"/>
  <c r="M20" i="1"/>
  <c r="Q20" i="1"/>
  <c r="U20" i="1"/>
  <c r="Y20" i="1"/>
  <c r="AC20" i="1" l="1"/>
</calcChain>
</file>

<file path=xl/sharedStrings.xml><?xml version="1.0" encoding="utf-8"?>
<sst xmlns="http://schemas.openxmlformats.org/spreadsheetml/2006/main" count="30" uniqueCount="30">
  <si>
    <t>AMAP COUERON</t>
  </si>
  <si>
    <t>NOM :</t>
  </si>
  <si>
    <t>PRENOM :</t>
  </si>
  <si>
    <r>
      <t xml:space="preserve">
</t>
    </r>
    <r>
      <rPr>
        <b/>
        <sz val="10"/>
        <rFont val="Arial"/>
        <family val="2"/>
        <charset val="1"/>
      </rPr>
      <t>DATE LIVRAISON</t>
    </r>
    <r>
      <rPr>
        <sz val="11"/>
        <color rgb="FF000000"/>
        <rFont val="Calibri"/>
        <family val="2"/>
        <charset val="1"/>
      </rPr>
      <t xml:space="preserve">    
    PRIX</t>
    </r>
  </si>
  <si>
    <t>TOTAL quantité</t>
  </si>
  <si>
    <r>
      <t xml:space="preserve">Belle  </t>
    </r>
    <r>
      <rPr>
        <sz val="11"/>
        <color rgb="FF000000"/>
        <rFont val="Calibri"/>
        <family val="2"/>
        <charset val="1"/>
      </rPr>
      <t>~350g</t>
    </r>
  </si>
  <si>
    <r>
      <t>Beurre 1/2 sel</t>
    </r>
    <r>
      <rPr>
        <sz val="11"/>
        <color rgb="FF000000"/>
        <rFont val="Calibri"/>
        <family val="2"/>
        <charset val="1"/>
      </rPr>
      <t xml:space="preserve"> 250g</t>
    </r>
  </si>
  <si>
    <r>
      <t>Beurre doux</t>
    </r>
    <r>
      <rPr>
        <sz val="11"/>
        <color rgb="FF000000"/>
        <rFont val="Calibri"/>
        <family val="2"/>
        <charset val="1"/>
      </rPr>
      <t xml:space="preserve"> 250g</t>
    </r>
  </si>
  <si>
    <r>
      <t>Camembert</t>
    </r>
    <r>
      <rPr>
        <sz val="11"/>
        <color rgb="FF000000"/>
        <rFont val="Calibri"/>
        <family val="2"/>
        <charset val="1"/>
      </rPr>
      <t xml:space="preserve"> ~250g</t>
    </r>
  </si>
  <si>
    <r>
      <t>Crème crue</t>
    </r>
    <r>
      <rPr>
        <sz val="11"/>
        <color rgb="FF000000"/>
        <rFont val="Calibri"/>
        <family val="2"/>
        <charset val="1"/>
      </rPr>
      <t xml:space="preserve"> 250g</t>
    </r>
  </si>
  <si>
    <r>
      <t>Delice</t>
    </r>
    <r>
      <rPr>
        <sz val="11"/>
        <color rgb="FF000000"/>
        <rFont val="Calibri"/>
        <family val="2"/>
        <charset val="1"/>
      </rPr>
      <t xml:space="preserve"> ~300g</t>
    </r>
  </si>
  <si>
    <r>
      <t xml:space="preserve">Galet rotation </t>
    </r>
    <r>
      <rPr>
        <sz val="11"/>
        <color rgb="FF000000"/>
        <rFont val="Calibri"/>
        <family val="2"/>
        <charset val="1"/>
      </rPr>
      <t>~130g</t>
    </r>
  </si>
  <si>
    <r>
      <t xml:space="preserve">Meule </t>
    </r>
    <r>
      <rPr>
        <sz val="11"/>
        <color rgb="FF000000"/>
        <rFont val="Calibri"/>
        <family val="2"/>
        <charset val="1"/>
      </rPr>
      <t>~350g</t>
    </r>
  </si>
  <si>
    <r>
      <t xml:space="preserve">Palet </t>
    </r>
    <r>
      <rPr>
        <sz val="11"/>
        <color rgb="FF000000"/>
        <rFont val="Calibri"/>
        <family val="2"/>
        <charset val="1"/>
      </rPr>
      <t>~330g</t>
    </r>
  </si>
  <si>
    <r>
      <t>St Marcellin affiné</t>
    </r>
    <r>
      <rPr>
        <sz val="11"/>
        <color rgb="FF000000"/>
        <rFont val="Calibri"/>
        <family val="2"/>
        <charset val="1"/>
      </rPr>
      <t xml:space="preserve"> ~130g</t>
    </r>
  </si>
  <si>
    <r>
      <t>St Marcellin frais</t>
    </r>
    <r>
      <rPr>
        <sz val="11"/>
        <color rgb="FF000000"/>
        <rFont val="Calibri"/>
        <family val="2"/>
        <charset val="1"/>
      </rPr>
      <t xml:space="preserve"> ~130g</t>
    </r>
  </si>
  <si>
    <r>
      <t>Tomme</t>
    </r>
    <r>
      <rPr>
        <sz val="11"/>
        <color rgb="FF000000"/>
        <rFont val="Calibri"/>
        <family val="2"/>
        <charset val="1"/>
      </rPr>
      <t xml:space="preserve"> ~350g</t>
    </r>
  </si>
  <si>
    <t>TOTAL EUROS</t>
  </si>
  <si>
    <t>QUANTITE PRODUITS</t>
  </si>
  <si>
    <t>Le montant minimum pour chaque distribution est de 5 euros</t>
  </si>
  <si>
    <t>Meule du Sillon de Bretagne (type Emmental - rapage possible)</t>
  </si>
  <si>
    <t>Délice nantais (type Reblochon)</t>
  </si>
  <si>
    <t>(pâte pressée non cuite / croute fleurie / affinage 3 mois env.)</t>
  </si>
  <si>
    <t>(pâte molle / croute lavée / affinage 3 à 5 semaines env.)</t>
  </si>
  <si>
    <t>Tomme de Riglanne</t>
  </si>
  <si>
    <t>Palet nantais (type Saint Nectaire)</t>
  </si>
  <si>
    <t>(pâte auto-pressée non cuite / croute fleurie / affinage 6 à 9 semaines env.)</t>
  </si>
  <si>
    <t>(pâte auto-pressée non cuite / croute fleurie / affinage 3 à 6 semaines env.)</t>
  </si>
  <si>
    <t>Belle de Nantes (type Saint Paulin)</t>
  </si>
  <si>
    <t>(pâte auto-pressée non cuite / croute lavée / affinage 5 à 7 semaines env.)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</si>
</sst>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[$€-40C];[Red]\-#,##0.00\ [$€-40C]"/>
  </numFmts>
  <fonts count="10" x14ac:knownFonts="1"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287280</xdr:colOff>
      <xdr:row>0</xdr:row>
      <xdr:rowOff>88200</xdr:rowOff>
    </xdr:from>
    <xdr:to>
      <xdr:col>0</xdr:col>
      <xdr:colOff>1447560</xdr:colOff>
      <xdr:row>3</xdr:row>
      <xdr:rowOff>172080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280" y="88200"/>
          <a:ext cx="1160280" cy="82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2"/>
  <sheetViews>
    <sheetView tabSelected="1" zoomScale="80" zoomScaleNormal="80" workbookViewId="0">
      <selection activeCell="E3" sqref="E3"/>
    </sheetView>
  </sheetViews>
  <sheetFormatPr baseColWidth="10" defaultColWidth="9.109375" defaultRowHeight="14.4" x14ac:dyDescent="0.3"/>
  <cols>
    <col min="1" max="1" width="25.33203125" style="1"/>
    <col min="2" max="2" width="5.88671875" style="2"/>
    <col min="3" max="3" width="8.6640625" style="2"/>
    <col min="4" max="4" width="0" style="2" hidden="1" customWidth="1"/>
    <col min="5" max="5" width="8.6640625" style="2"/>
    <col min="6" max="6" width="0" style="2" hidden="1" customWidth="1"/>
    <col min="7" max="7" width="8.6640625" style="2"/>
    <col min="8" max="8" width="0" style="2" hidden="1" customWidth="1"/>
    <col min="9" max="9" width="8.6640625" style="2"/>
    <col min="10" max="10" width="0" style="2" hidden="1" customWidth="1"/>
    <col min="11" max="11" width="8.6640625" style="2"/>
    <col min="12" max="12" width="0" style="2" hidden="1" customWidth="1"/>
    <col min="13" max="13" width="8.6640625" style="2"/>
    <col min="14" max="14" width="0" style="2" hidden="1" customWidth="1"/>
    <col min="15" max="15" width="8.6640625" style="2"/>
    <col min="16" max="16" width="0" style="2" hidden="1" customWidth="1"/>
    <col min="17" max="17" width="8.6640625" style="2"/>
    <col min="18" max="18" width="0" style="2" hidden="1" customWidth="1"/>
    <col min="19" max="19" width="8.6640625" style="2"/>
    <col min="20" max="20" width="0" style="2" hidden="1" customWidth="1"/>
    <col min="21" max="21" width="8.6640625" style="2"/>
    <col min="22" max="22" width="0" style="2" hidden="1" customWidth="1"/>
    <col min="23" max="23" width="8.6640625" style="2"/>
    <col min="24" max="24" width="0" style="2" hidden="1" customWidth="1"/>
    <col min="25" max="25" width="8.6640625" style="2"/>
    <col min="26" max="26" width="0" style="2" hidden="1" customWidth="1"/>
    <col min="27" max="27" width="9.33203125" style="2"/>
    <col min="28" max="28" width="0" style="2" hidden="1" customWidth="1"/>
    <col min="29" max="29" width="9.33203125" style="2"/>
    <col min="30" max="251" width="11.44140625" style="2"/>
    <col min="252" max="252" width="11.5546875"/>
    <col min="253" max="253" width="25.33203125"/>
    <col min="254" max="254" width="5.88671875"/>
    <col min="255" max="255" width="8.6640625"/>
    <col min="256" max="256" width="0" hidden="1"/>
    <col min="257" max="257" width="8.6640625"/>
    <col min="258" max="258" width="0" hidden="1"/>
    <col min="259" max="259" width="8.6640625"/>
    <col min="260" max="260" width="0" hidden="1"/>
    <col min="261" max="261" width="8.6640625"/>
    <col min="262" max="262" width="0" hidden="1"/>
    <col min="263" max="263" width="8.6640625"/>
    <col min="264" max="264" width="0" hidden="1"/>
    <col min="265" max="265" width="8.6640625"/>
    <col min="266" max="266" width="0" hidden="1"/>
    <col min="267" max="267" width="8.6640625"/>
    <col min="268" max="268" width="0" hidden="1"/>
    <col min="269" max="269" width="8.6640625"/>
    <col min="270" max="270" width="0" hidden="1"/>
    <col min="271" max="271" width="8.6640625"/>
    <col min="272" max="272" width="0" hidden="1"/>
    <col min="273" max="273" width="8.6640625"/>
    <col min="274" max="274" width="0" hidden="1"/>
    <col min="275" max="275" width="8.6640625"/>
    <col min="276" max="276" width="0" hidden="1"/>
    <col min="277" max="277" width="8.6640625"/>
    <col min="278" max="284" width="0" hidden="1"/>
    <col min="285" max="285" width="9.33203125"/>
    <col min="286" max="507" width="11.44140625"/>
    <col min="508" max="508" width="11.5546875"/>
    <col min="509" max="509" width="25.33203125"/>
    <col min="510" max="510" width="5.88671875"/>
    <col min="511" max="511" width="8.6640625"/>
    <col min="512" max="512" width="0" hidden="1"/>
    <col min="513" max="513" width="8.6640625"/>
    <col min="514" max="514" width="0" hidden="1"/>
    <col min="515" max="515" width="8.6640625"/>
    <col min="516" max="516" width="0" hidden="1"/>
    <col min="517" max="517" width="8.6640625"/>
    <col min="518" max="518" width="0" hidden="1"/>
    <col min="519" max="519" width="8.6640625"/>
    <col min="520" max="520" width="0" hidden="1"/>
    <col min="521" max="521" width="8.6640625"/>
    <col min="522" max="522" width="0" hidden="1"/>
    <col min="523" max="523" width="8.6640625"/>
    <col min="524" max="524" width="0" hidden="1"/>
    <col min="525" max="525" width="8.6640625"/>
    <col min="526" max="526" width="0" hidden="1"/>
    <col min="527" max="527" width="8.6640625"/>
    <col min="528" max="528" width="0" hidden="1"/>
    <col min="529" max="529" width="8.6640625"/>
    <col min="530" max="530" width="0" hidden="1"/>
    <col min="531" max="531" width="8.6640625"/>
    <col min="532" max="532" width="0" hidden="1"/>
    <col min="533" max="533" width="8.6640625"/>
    <col min="534" max="540" width="0" hidden="1"/>
    <col min="541" max="541" width="9.33203125"/>
    <col min="542" max="763" width="11.44140625"/>
    <col min="764" max="764" width="11.5546875"/>
    <col min="765" max="765" width="25.33203125"/>
    <col min="766" max="766" width="5.88671875"/>
    <col min="767" max="767" width="8.6640625"/>
    <col min="768" max="768" width="0" hidden="1"/>
    <col min="769" max="769" width="8.6640625"/>
    <col min="770" max="770" width="0" hidden="1"/>
    <col min="771" max="771" width="8.6640625"/>
    <col min="772" max="772" width="0" hidden="1"/>
    <col min="773" max="773" width="8.6640625"/>
    <col min="774" max="774" width="0" hidden="1"/>
    <col min="775" max="775" width="8.6640625"/>
    <col min="776" max="776" width="0" hidden="1"/>
    <col min="777" max="777" width="8.6640625"/>
    <col min="778" max="778" width="0" hidden="1"/>
    <col min="779" max="779" width="8.6640625"/>
    <col min="780" max="780" width="0" hidden="1"/>
    <col min="781" max="781" width="8.6640625"/>
    <col min="782" max="782" width="0" hidden="1"/>
    <col min="783" max="783" width="8.6640625"/>
    <col min="784" max="784" width="0" hidden="1"/>
    <col min="785" max="785" width="8.6640625"/>
    <col min="786" max="786" width="0" hidden="1"/>
    <col min="787" max="787" width="8.6640625"/>
    <col min="788" max="788" width="0" hidden="1"/>
    <col min="789" max="789" width="8.6640625"/>
    <col min="790" max="796" width="0" hidden="1"/>
    <col min="797" max="797" width="9.33203125"/>
    <col min="798" max="1019" width="11.44140625"/>
    <col min="1020" max="1020" width="11.5546875"/>
    <col min="1021" max="1021" width="25.33203125"/>
    <col min="1022" max="1022" width="5.88671875"/>
    <col min="1023" max="1023" width="8.6640625"/>
    <col min="1024" max="1025" width="0" hidden="1"/>
  </cols>
  <sheetData>
    <row r="1" spans="1:31" s="4" customFormat="1" ht="19.5" customHeight="1" x14ac:dyDescent="0.3">
      <c r="A1" s="3"/>
    </row>
    <row r="2" spans="1:31" s="4" customFormat="1" ht="19.5" customHeight="1" x14ac:dyDescent="0.35">
      <c r="A2" s="3"/>
      <c r="C2" s="33" t="s">
        <v>0</v>
      </c>
      <c r="D2" s="33"/>
      <c r="E2" s="33"/>
      <c r="F2" s="33"/>
      <c r="G2" s="33"/>
      <c r="H2" s="33"/>
      <c r="I2" s="3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1" s="4" customFormat="1" ht="19.5" customHeight="1" x14ac:dyDescent="0.35">
      <c r="A3" s="3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O3" s="7"/>
      <c r="P3" s="7"/>
      <c r="Q3" s="7"/>
      <c r="R3" s="7"/>
      <c r="S3" s="7"/>
      <c r="T3" s="7"/>
      <c r="U3" s="7"/>
      <c r="V3" s="7"/>
      <c r="W3" s="5"/>
      <c r="X3" s="5"/>
      <c r="Y3" s="5"/>
      <c r="Z3" s="5"/>
      <c r="AA3" s="5"/>
      <c r="AB3" s="5"/>
    </row>
    <row r="4" spans="1:31" s="4" customFormat="1" ht="19.5" customHeight="1" x14ac:dyDescent="0.35">
      <c r="A4" s="3"/>
      <c r="C4" s="6" t="s">
        <v>2</v>
      </c>
    </row>
    <row r="5" spans="1:31" s="4" customFormat="1" ht="15" customHeight="1" thickBot="1" x14ac:dyDescent="0.35">
      <c r="A5" s="3"/>
      <c r="C5" s="29">
        <v>1</v>
      </c>
      <c r="D5" s="29"/>
      <c r="E5" s="29">
        <v>2</v>
      </c>
      <c r="F5" s="29"/>
      <c r="G5" s="29">
        <v>3</v>
      </c>
      <c r="H5" s="29"/>
      <c r="I5" s="29">
        <v>4</v>
      </c>
      <c r="J5" s="29"/>
      <c r="K5" s="29">
        <v>5</v>
      </c>
      <c r="L5" s="29"/>
      <c r="M5" s="29">
        <v>6</v>
      </c>
      <c r="N5" s="29"/>
      <c r="O5" s="29">
        <v>7</v>
      </c>
      <c r="P5" s="29"/>
      <c r="Q5" s="29">
        <v>8</v>
      </c>
      <c r="R5" s="29"/>
      <c r="S5" s="29">
        <v>9</v>
      </c>
      <c r="T5" s="29"/>
      <c r="U5" s="29">
        <v>10</v>
      </c>
      <c r="V5" s="29"/>
      <c r="W5" s="29">
        <v>11</v>
      </c>
      <c r="X5" s="29"/>
      <c r="Y5" s="29">
        <v>12</v>
      </c>
      <c r="Z5" s="29"/>
      <c r="AA5" s="22">
        <v>13</v>
      </c>
      <c r="AB5" s="22"/>
    </row>
    <row r="6" spans="1:31" s="4" customFormat="1" ht="108" customHeight="1" thickBot="1" x14ac:dyDescent="0.35">
      <c r="A6" s="30" t="s">
        <v>3</v>
      </c>
      <c r="B6" s="31"/>
      <c r="C6" s="32">
        <v>41912</v>
      </c>
      <c r="D6" s="32"/>
      <c r="E6" s="32">
        <v>41926</v>
      </c>
      <c r="F6" s="32"/>
      <c r="G6" s="32">
        <v>41940</v>
      </c>
      <c r="H6" s="32"/>
      <c r="I6" s="32">
        <v>41961</v>
      </c>
      <c r="J6" s="32"/>
      <c r="K6" s="32">
        <v>41968</v>
      </c>
      <c r="L6" s="32"/>
      <c r="M6" s="32">
        <v>41982</v>
      </c>
      <c r="N6" s="32"/>
      <c r="O6" s="32">
        <v>41996</v>
      </c>
      <c r="P6" s="32"/>
      <c r="Q6" s="23">
        <v>42010</v>
      </c>
      <c r="R6" s="23"/>
      <c r="S6" s="23">
        <v>42024</v>
      </c>
      <c r="T6" s="23"/>
      <c r="U6" s="23">
        <v>42038</v>
      </c>
      <c r="V6" s="23"/>
      <c r="W6" s="23">
        <v>42052</v>
      </c>
      <c r="X6" s="23"/>
      <c r="Y6" s="23">
        <v>42066</v>
      </c>
      <c r="Z6" s="23"/>
      <c r="AA6" s="23">
        <v>42080</v>
      </c>
      <c r="AB6" s="23"/>
      <c r="AC6" s="24" t="s">
        <v>4</v>
      </c>
    </row>
    <row r="7" spans="1:31" ht="19.5" customHeight="1" thickBot="1" x14ac:dyDescent="0.35">
      <c r="A7" s="18" t="s">
        <v>5</v>
      </c>
      <c r="B7" s="19">
        <v>6.05</v>
      </c>
      <c r="C7" s="25"/>
      <c r="D7" s="26">
        <f t="shared" ref="D7" si="0">B7*C7</f>
        <v>0</v>
      </c>
      <c r="E7" s="25"/>
      <c r="F7" s="21">
        <f t="shared" ref="F7" si="1">B7*E7</f>
        <v>0</v>
      </c>
      <c r="G7" s="20"/>
      <c r="H7" s="21">
        <f t="shared" ref="H7" si="2">B7*G7</f>
        <v>0</v>
      </c>
      <c r="I7" s="20"/>
      <c r="J7" s="21">
        <f t="shared" ref="J7" si="3">B7*I7</f>
        <v>0</v>
      </c>
      <c r="K7" s="20"/>
      <c r="L7" s="21">
        <f t="shared" ref="L7" si="4">B7*K7</f>
        <v>0</v>
      </c>
      <c r="M7" s="20"/>
      <c r="N7" s="21">
        <f t="shared" ref="N7" si="5">B7*M7</f>
        <v>0</v>
      </c>
      <c r="O7" s="20"/>
      <c r="P7" s="21">
        <f t="shared" ref="P7" si="6">B7*O7</f>
        <v>0</v>
      </c>
      <c r="Q7" s="20"/>
      <c r="R7" s="21">
        <f t="shared" ref="R7" si="7">B7*Q7</f>
        <v>0</v>
      </c>
      <c r="S7" s="20"/>
      <c r="T7" s="21">
        <f t="shared" ref="T7" si="8">B7*S7</f>
        <v>0</v>
      </c>
      <c r="U7" s="20"/>
      <c r="V7" s="21">
        <f t="shared" ref="V7" si="9">B7*U7</f>
        <v>0</v>
      </c>
      <c r="W7" s="20"/>
      <c r="X7" s="21">
        <f t="shared" ref="X7" si="10">B7*W7</f>
        <v>0</v>
      </c>
      <c r="Y7" s="20"/>
      <c r="Z7" s="21">
        <f t="shared" ref="Z7" si="11">B7*Y7</f>
        <v>0</v>
      </c>
      <c r="AA7" s="21"/>
      <c r="AB7" s="21">
        <f t="shared" ref="AB7" si="12">AA7*$B7</f>
        <v>0</v>
      </c>
      <c r="AC7" s="21">
        <f t="shared" ref="AC7" si="13">+C7+E7+G7+I7+K7+M7+O7+Q7+S7+U7+W7+Y7+AA7</f>
        <v>0</v>
      </c>
    </row>
    <row r="8" spans="1:31" ht="19.5" customHeight="1" thickBot="1" x14ac:dyDescent="0.35">
      <c r="A8" s="18" t="s">
        <v>6</v>
      </c>
      <c r="B8" s="19">
        <v>3.45</v>
      </c>
      <c r="C8" s="25"/>
      <c r="D8" s="26">
        <f t="shared" ref="D8:D18" si="14">B8*C8</f>
        <v>0</v>
      </c>
      <c r="E8" s="25"/>
      <c r="F8" s="21">
        <f t="shared" ref="F8:F18" si="15">B8*E8</f>
        <v>0</v>
      </c>
      <c r="G8" s="20"/>
      <c r="H8" s="21">
        <f t="shared" ref="H8:H18" si="16">B8*G8</f>
        <v>0</v>
      </c>
      <c r="I8" s="20"/>
      <c r="J8" s="21">
        <f t="shared" ref="J8:J18" si="17">B8*I8</f>
        <v>0</v>
      </c>
      <c r="K8" s="20"/>
      <c r="L8" s="21">
        <f t="shared" ref="L8:L18" si="18">B8*K8</f>
        <v>0</v>
      </c>
      <c r="M8" s="20"/>
      <c r="N8" s="21">
        <f t="shared" ref="N8:N18" si="19">B8*M8</f>
        <v>0</v>
      </c>
      <c r="O8" s="20"/>
      <c r="P8" s="21">
        <f t="shared" ref="P8:P18" si="20">B8*O8</f>
        <v>0</v>
      </c>
      <c r="Q8" s="20"/>
      <c r="R8" s="21">
        <f t="shared" ref="R8:R18" si="21">B8*Q8</f>
        <v>0</v>
      </c>
      <c r="S8" s="20"/>
      <c r="T8" s="21">
        <f t="shared" ref="T8:T18" si="22">B8*S8</f>
        <v>0</v>
      </c>
      <c r="U8" s="20"/>
      <c r="V8" s="21">
        <f t="shared" ref="V8:V18" si="23">B8*U8</f>
        <v>0</v>
      </c>
      <c r="W8" s="20"/>
      <c r="X8" s="21">
        <f t="shared" ref="X8:X18" si="24">B8*W8</f>
        <v>0</v>
      </c>
      <c r="Y8" s="20"/>
      <c r="Z8" s="21">
        <f t="shared" ref="Z8:Z18" si="25">B8*Y8</f>
        <v>0</v>
      </c>
      <c r="AA8" s="21"/>
      <c r="AB8" s="21">
        <f t="shared" ref="AB8:AB18" si="26">AA8*$B8</f>
        <v>0</v>
      </c>
      <c r="AC8" s="21">
        <f t="shared" ref="AC8:AC18" si="27">+C8+E8+G8+I8+K8+M8+O8+Q8+S8+U8+W8+Y8+AA8</f>
        <v>0</v>
      </c>
    </row>
    <row r="9" spans="1:31" ht="19.5" customHeight="1" thickBot="1" x14ac:dyDescent="0.35">
      <c r="A9" s="18" t="s">
        <v>7</v>
      </c>
      <c r="B9" s="19">
        <v>3.45</v>
      </c>
      <c r="C9" s="25"/>
      <c r="D9" s="26">
        <f t="shared" si="14"/>
        <v>0</v>
      </c>
      <c r="E9" s="25"/>
      <c r="F9" s="21">
        <f t="shared" si="15"/>
        <v>0</v>
      </c>
      <c r="G9" s="20"/>
      <c r="H9" s="21">
        <f t="shared" si="16"/>
        <v>0</v>
      </c>
      <c r="I9" s="20"/>
      <c r="J9" s="21">
        <f t="shared" si="17"/>
        <v>0</v>
      </c>
      <c r="K9" s="20"/>
      <c r="L9" s="21">
        <f t="shared" si="18"/>
        <v>0</v>
      </c>
      <c r="M9" s="20"/>
      <c r="N9" s="21">
        <f t="shared" si="19"/>
        <v>0</v>
      </c>
      <c r="O9" s="20"/>
      <c r="P9" s="21">
        <f t="shared" si="20"/>
        <v>0</v>
      </c>
      <c r="Q9" s="20"/>
      <c r="R9" s="21">
        <f t="shared" si="21"/>
        <v>0</v>
      </c>
      <c r="S9" s="20"/>
      <c r="T9" s="21">
        <f t="shared" si="22"/>
        <v>0</v>
      </c>
      <c r="U9" s="20"/>
      <c r="V9" s="21">
        <f t="shared" si="23"/>
        <v>0</v>
      </c>
      <c r="W9" s="20"/>
      <c r="X9" s="21">
        <f t="shared" si="24"/>
        <v>0</v>
      </c>
      <c r="Y9" s="20"/>
      <c r="Z9" s="21">
        <f t="shared" si="25"/>
        <v>0</v>
      </c>
      <c r="AA9" s="21"/>
      <c r="AB9" s="21">
        <f t="shared" si="26"/>
        <v>0</v>
      </c>
      <c r="AC9" s="21">
        <f t="shared" si="27"/>
        <v>0</v>
      </c>
    </row>
    <row r="10" spans="1:31" ht="19.5" customHeight="1" thickBot="1" x14ac:dyDescent="0.35">
      <c r="A10" s="18" t="s">
        <v>8</v>
      </c>
      <c r="B10" s="19">
        <v>4.3499999999999996</v>
      </c>
      <c r="C10" s="25"/>
      <c r="D10" s="26">
        <f t="shared" si="14"/>
        <v>0</v>
      </c>
      <c r="E10" s="25"/>
      <c r="F10" s="21">
        <f t="shared" si="15"/>
        <v>0</v>
      </c>
      <c r="G10" s="20"/>
      <c r="H10" s="21">
        <f t="shared" si="16"/>
        <v>0</v>
      </c>
      <c r="I10" s="20"/>
      <c r="J10" s="21">
        <f t="shared" si="17"/>
        <v>0</v>
      </c>
      <c r="K10" s="20"/>
      <c r="L10" s="21">
        <f t="shared" si="18"/>
        <v>0</v>
      </c>
      <c r="M10" s="20"/>
      <c r="N10" s="21">
        <f t="shared" si="19"/>
        <v>0</v>
      </c>
      <c r="O10" s="20"/>
      <c r="P10" s="21">
        <f t="shared" si="20"/>
        <v>0</v>
      </c>
      <c r="Q10" s="20"/>
      <c r="R10" s="21">
        <f t="shared" si="21"/>
        <v>0</v>
      </c>
      <c r="S10" s="20"/>
      <c r="T10" s="21">
        <f t="shared" si="22"/>
        <v>0</v>
      </c>
      <c r="U10" s="20"/>
      <c r="V10" s="21">
        <f t="shared" si="23"/>
        <v>0</v>
      </c>
      <c r="W10" s="20"/>
      <c r="X10" s="21">
        <f t="shared" si="24"/>
        <v>0</v>
      </c>
      <c r="Y10" s="20"/>
      <c r="Z10" s="21">
        <f t="shared" si="25"/>
        <v>0</v>
      </c>
      <c r="AA10" s="21"/>
      <c r="AB10" s="21">
        <f t="shared" si="26"/>
        <v>0</v>
      </c>
      <c r="AC10" s="21">
        <f t="shared" si="27"/>
        <v>0</v>
      </c>
    </row>
    <row r="11" spans="1:31" ht="19.5" customHeight="1" thickBot="1" x14ac:dyDescent="0.35">
      <c r="A11" s="18" t="s">
        <v>9</v>
      </c>
      <c r="B11" s="19">
        <v>2.35</v>
      </c>
      <c r="C11" s="25"/>
      <c r="D11" s="26">
        <f t="shared" si="14"/>
        <v>0</v>
      </c>
      <c r="E11" s="25"/>
      <c r="F11" s="21">
        <f t="shared" si="15"/>
        <v>0</v>
      </c>
      <c r="G11" s="20"/>
      <c r="H11" s="21">
        <f t="shared" si="16"/>
        <v>0</v>
      </c>
      <c r="I11" s="20"/>
      <c r="J11" s="21">
        <f t="shared" si="17"/>
        <v>0</v>
      </c>
      <c r="K11" s="20"/>
      <c r="L11" s="21">
        <f t="shared" si="18"/>
        <v>0</v>
      </c>
      <c r="M11" s="20"/>
      <c r="N11" s="21">
        <f t="shared" si="19"/>
        <v>0</v>
      </c>
      <c r="O11" s="20"/>
      <c r="P11" s="21">
        <f t="shared" si="20"/>
        <v>0</v>
      </c>
      <c r="Q11" s="20"/>
      <c r="R11" s="21">
        <f t="shared" si="21"/>
        <v>0</v>
      </c>
      <c r="S11" s="20"/>
      <c r="T11" s="21">
        <f t="shared" si="22"/>
        <v>0</v>
      </c>
      <c r="U11" s="20"/>
      <c r="V11" s="21">
        <f t="shared" si="23"/>
        <v>0</v>
      </c>
      <c r="W11" s="20"/>
      <c r="X11" s="21">
        <f t="shared" si="24"/>
        <v>0</v>
      </c>
      <c r="Y11" s="20"/>
      <c r="Z11" s="21">
        <f t="shared" si="25"/>
        <v>0</v>
      </c>
      <c r="AA11" s="21"/>
      <c r="AB11" s="21">
        <f t="shared" si="26"/>
        <v>0</v>
      </c>
      <c r="AC11" s="21">
        <f t="shared" si="27"/>
        <v>0</v>
      </c>
    </row>
    <row r="12" spans="1:31" ht="19.5" customHeight="1" thickBot="1" x14ac:dyDescent="0.35">
      <c r="A12" s="18" t="s">
        <v>10</v>
      </c>
      <c r="B12" s="19">
        <v>6</v>
      </c>
      <c r="C12" s="25"/>
      <c r="D12" s="26">
        <f t="shared" si="14"/>
        <v>0</v>
      </c>
      <c r="E12" s="25"/>
      <c r="F12" s="21">
        <f t="shared" si="15"/>
        <v>0</v>
      </c>
      <c r="G12" s="20"/>
      <c r="H12" s="21">
        <f t="shared" si="16"/>
        <v>0</v>
      </c>
      <c r="I12" s="20"/>
      <c r="J12" s="21">
        <f t="shared" si="17"/>
        <v>0</v>
      </c>
      <c r="K12" s="20"/>
      <c r="L12" s="21">
        <f t="shared" si="18"/>
        <v>0</v>
      </c>
      <c r="M12" s="20"/>
      <c r="N12" s="21">
        <f t="shared" si="19"/>
        <v>0</v>
      </c>
      <c r="O12" s="20"/>
      <c r="P12" s="21">
        <f t="shared" si="20"/>
        <v>0</v>
      </c>
      <c r="Q12" s="20"/>
      <c r="R12" s="21">
        <f t="shared" si="21"/>
        <v>0</v>
      </c>
      <c r="S12" s="20"/>
      <c r="T12" s="21">
        <f t="shared" si="22"/>
        <v>0</v>
      </c>
      <c r="U12" s="20"/>
      <c r="V12" s="21">
        <f t="shared" si="23"/>
        <v>0</v>
      </c>
      <c r="W12" s="20"/>
      <c r="X12" s="21">
        <f t="shared" si="24"/>
        <v>0</v>
      </c>
      <c r="Y12" s="20"/>
      <c r="Z12" s="21">
        <f t="shared" si="25"/>
        <v>0</v>
      </c>
      <c r="AA12" s="21"/>
      <c r="AB12" s="21">
        <f t="shared" si="26"/>
        <v>0</v>
      </c>
      <c r="AC12" s="21">
        <f t="shared" si="27"/>
        <v>0</v>
      </c>
      <c r="AE12" s="8"/>
    </row>
    <row r="13" spans="1:31" ht="22.5" customHeight="1" thickBot="1" x14ac:dyDescent="0.35">
      <c r="A13" s="18" t="s">
        <v>11</v>
      </c>
      <c r="B13" s="19">
        <v>2.15</v>
      </c>
      <c r="C13" s="25"/>
      <c r="D13" s="26">
        <f t="shared" si="14"/>
        <v>0</v>
      </c>
      <c r="E13" s="25"/>
      <c r="F13" s="21">
        <f t="shared" si="15"/>
        <v>0</v>
      </c>
      <c r="G13" s="20"/>
      <c r="H13" s="21">
        <f t="shared" si="16"/>
        <v>0</v>
      </c>
      <c r="I13" s="20"/>
      <c r="J13" s="21">
        <f t="shared" si="17"/>
        <v>0</v>
      </c>
      <c r="K13" s="20"/>
      <c r="L13" s="21">
        <f t="shared" si="18"/>
        <v>0</v>
      </c>
      <c r="M13" s="20"/>
      <c r="N13" s="21">
        <f t="shared" si="19"/>
        <v>0</v>
      </c>
      <c r="O13" s="20"/>
      <c r="P13" s="21">
        <f t="shared" si="20"/>
        <v>0</v>
      </c>
      <c r="Q13" s="20"/>
      <c r="R13" s="21">
        <f t="shared" si="21"/>
        <v>0</v>
      </c>
      <c r="S13" s="20"/>
      <c r="T13" s="21">
        <f t="shared" si="22"/>
        <v>0</v>
      </c>
      <c r="U13" s="20"/>
      <c r="V13" s="21">
        <f t="shared" si="23"/>
        <v>0</v>
      </c>
      <c r="W13" s="20"/>
      <c r="X13" s="21">
        <f t="shared" si="24"/>
        <v>0</v>
      </c>
      <c r="Y13" s="20"/>
      <c r="Z13" s="21">
        <f t="shared" si="25"/>
        <v>0</v>
      </c>
      <c r="AA13" s="21"/>
      <c r="AB13" s="21">
        <f t="shared" si="26"/>
        <v>0</v>
      </c>
      <c r="AC13" s="21">
        <f t="shared" si="27"/>
        <v>0</v>
      </c>
    </row>
    <row r="14" spans="1:31" ht="19.5" customHeight="1" thickBot="1" x14ac:dyDescent="0.35">
      <c r="A14" s="18" t="s">
        <v>12</v>
      </c>
      <c r="B14" s="19">
        <v>5.85</v>
      </c>
      <c r="C14" s="25"/>
      <c r="D14" s="26">
        <f t="shared" si="14"/>
        <v>0</v>
      </c>
      <c r="E14" s="25"/>
      <c r="F14" s="21">
        <f t="shared" si="15"/>
        <v>0</v>
      </c>
      <c r="G14" s="20"/>
      <c r="H14" s="21">
        <f t="shared" si="16"/>
        <v>0</v>
      </c>
      <c r="I14" s="20"/>
      <c r="J14" s="21">
        <f t="shared" si="17"/>
        <v>0</v>
      </c>
      <c r="K14" s="20"/>
      <c r="L14" s="21">
        <f t="shared" si="18"/>
        <v>0</v>
      </c>
      <c r="M14" s="20"/>
      <c r="N14" s="21">
        <f t="shared" si="19"/>
        <v>0</v>
      </c>
      <c r="O14" s="20"/>
      <c r="P14" s="21">
        <f t="shared" si="20"/>
        <v>0</v>
      </c>
      <c r="Q14" s="20"/>
      <c r="R14" s="21">
        <f t="shared" si="21"/>
        <v>0</v>
      </c>
      <c r="S14" s="20"/>
      <c r="T14" s="21">
        <f t="shared" si="22"/>
        <v>0</v>
      </c>
      <c r="U14" s="20"/>
      <c r="V14" s="21">
        <f t="shared" si="23"/>
        <v>0</v>
      </c>
      <c r="W14" s="20"/>
      <c r="X14" s="21">
        <f t="shared" si="24"/>
        <v>0</v>
      </c>
      <c r="Y14" s="20"/>
      <c r="Z14" s="21">
        <f t="shared" si="25"/>
        <v>0</v>
      </c>
      <c r="AA14" s="21"/>
      <c r="AB14" s="21">
        <f t="shared" si="26"/>
        <v>0</v>
      </c>
      <c r="AC14" s="21">
        <f t="shared" si="27"/>
        <v>0</v>
      </c>
    </row>
    <row r="15" spans="1:31" ht="19.5" customHeight="1" thickBot="1" x14ac:dyDescent="0.35">
      <c r="A15" s="18" t="s">
        <v>13</v>
      </c>
      <c r="B15" s="19">
        <v>6.2</v>
      </c>
      <c r="C15" s="25"/>
      <c r="D15" s="26">
        <f t="shared" si="14"/>
        <v>0</v>
      </c>
      <c r="E15" s="25"/>
      <c r="F15" s="21">
        <f t="shared" si="15"/>
        <v>0</v>
      </c>
      <c r="G15" s="20"/>
      <c r="H15" s="21">
        <f t="shared" si="16"/>
        <v>0</v>
      </c>
      <c r="I15" s="20"/>
      <c r="J15" s="21">
        <f t="shared" si="17"/>
        <v>0</v>
      </c>
      <c r="K15" s="20"/>
      <c r="L15" s="21">
        <f t="shared" si="18"/>
        <v>0</v>
      </c>
      <c r="M15" s="20"/>
      <c r="N15" s="21">
        <f t="shared" si="19"/>
        <v>0</v>
      </c>
      <c r="O15" s="20"/>
      <c r="P15" s="21">
        <f t="shared" si="20"/>
        <v>0</v>
      </c>
      <c r="Q15" s="20"/>
      <c r="R15" s="21">
        <f t="shared" si="21"/>
        <v>0</v>
      </c>
      <c r="S15" s="20"/>
      <c r="T15" s="21">
        <f t="shared" si="22"/>
        <v>0</v>
      </c>
      <c r="U15" s="20"/>
      <c r="V15" s="21">
        <f t="shared" si="23"/>
        <v>0</v>
      </c>
      <c r="W15" s="20"/>
      <c r="X15" s="21">
        <f t="shared" si="24"/>
        <v>0</v>
      </c>
      <c r="Y15" s="20"/>
      <c r="Z15" s="21">
        <f t="shared" si="25"/>
        <v>0</v>
      </c>
      <c r="AA15" s="21"/>
      <c r="AB15" s="21">
        <f t="shared" si="26"/>
        <v>0</v>
      </c>
      <c r="AC15" s="21">
        <f t="shared" si="27"/>
        <v>0</v>
      </c>
    </row>
    <row r="16" spans="1:31" ht="19.5" customHeight="1" thickBot="1" x14ac:dyDescent="0.35">
      <c r="A16" s="18" t="s">
        <v>14</v>
      </c>
      <c r="B16" s="19">
        <v>2.15</v>
      </c>
      <c r="C16" s="25"/>
      <c r="D16" s="26">
        <f t="shared" si="14"/>
        <v>0</v>
      </c>
      <c r="E16" s="25"/>
      <c r="F16" s="21">
        <f t="shared" si="15"/>
        <v>0</v>
      </c>
      <c r="G16" s="20"/>
      <c r="H16" s="21">
        <f t="shared" si="16"/>
        <v>0</v>
      </c>
      <c r="I16" s="20"/>
      <c r="J16" s="21">
        <f t="shared" si="17"/>
        <v>0</v>
      </c>
      <c r="K16" s="20"/>
      <c r="L16" s="21">
        <f t="shared" si="18"/>
        <v>0</v>
      </c>
      <c r="M16" s="20"/>
      <c r="N16" s="21">
        <f t="shared" si="19"/>
        <v>0</v>
      </c>
      <c r="O16" s="20"/>
      <c r="P16" s="21">
        <f t="shared" si="20"/>
        <v>0</v>
      </c>
      <c r="Q16" s="20"/>
      <c r="R16" s="21">
        <f t="shared" si="21"/>
        <v>0</v>
      </c>
      <c r="S16" s="20"/>
      <c r="T16" s="21">
        <f t="shared" si="22"/>
        <v>0</v>
      </c>
      <c r="U16" s="20"/>
      <c r="V16" s="21">
        <f t="shared" si="23"/>
        <v>0</v>
      </c>
      <c r="W16" s="20"/>
      <c r="X16" s="21">
        <f t="shared" si="24"/>
        <v>0</v>
      </c>
      <c r="Y16" s="20"/>
      <c r="Z16" s="21">
        <f t="shared" si="25"/>
        <v>0</v>
      </c>
      <c r="AA16" s="21"/>
      <c r="AB16" s="21">
        <f t="shared" si="26"/>
        <v>0</v>
      </c>
      <c r="AC16" s="21">
        <f t="shared" si="27"/>
        <v>0</v>
      </c>
    </row>
    <row r="17" spans="1:29" ht="23.25" customHeight="1" thickBot="1" x14ac:dyDescent="0.35">
      <c r="A17" s="18" t="s">
        <v>15</v>
      </c>
      <c r="B17" s="19">
        <v>2</v>
      </c>
      <c r="C17" s="25"/>
      <c r="D17" s="26">
        <f t="shared" si="14"/>
        <v>0</v>
      </c>
      <c r="E17" s="25"/>
      <c r="F17" s="21">
        <f t="shared" si="15"/>
        <v>0</v>
      </c>
      <c r="G17" s="20"/>
      <c r="H17" s="21">
        <f t="shared" si="16"/>
        <v>0</v>
      </c>
      <c r="I17" s="20"/>
      <c r="J17" s="21">
        <f t="shared" si="17"/>
        <v>0</v>
      </c>
      <c r="K17" s="20"/>
      <c r="L17" s="21">
        <f t="shared" si="18"/>
        <v>0</v>
      </c>
      <c r="M17" s="20"/>
      <c r="N17" s="21">
        <f t="shared" si="19"/>
        <v>0</v>
      </c>
      <c r="O17" s="20"/>
      <c r="P17" s="21">
        <f t="shared" si="20"/>
        <v>0</v>
      </c>
      <c r="Q17" s="20"/>
      <c r="R17" s="21">
        <f t="shared" si="21"/>
        <v>0</v>
      </c>
      <c r="S17" s="20"/>
      <c r="T17" s="21">
        <f t="shared" si="22"/>
        <v>0</v>
      </c>
      <c r="U17" s="20"/>
      <c r="V17" s="21">
        <f t="shared" si="23"/>
        <v>0</v>
      </c>
      <c r="W17" s="20"/>
      <c r="X17" s="21">
        <f t="shared" si="24"/>
        <v>0</v>
      </c>
      <c r="Y17" s="20"/>
      <c r="Z17" s="21">
        <f t="shared" si="25"/>
        <v>0</v>
      </c>
      <c r="AA17" s="21"/>
      <c r="AB17" s="21">
        <f t="shared" si="26"/>
        <v>0</v>
      </c>
      <c r="AC17" s="21">
        <f t="shared" si="27"/>
        <v>0</v>
      </c>
    </row>
    <row r="18" spans="1:29" ht="19.5" customHeight="1" thickBot="1" x14ac:dyDescent="0.35">
      <c r="A18" s="18" t="s">
        <v>16</v>
      </c>
      <c r="B18" s="19">
        <v>5.85</v>
      </c>
      <c r="C18" s="25"/>
      <c r="D18" s="26">
        <f t="shared" si="14"/>
        <v>0</v>
      </c>
      <c r="E18" s="25"/>
      <c r="F18" s="21">
        <f t="shared" si="15"/>
        <v>0</v>
      </c>
      <c r="G18" s="20"/>
      <c r="H18" s="21">
        <f t="shared" si="16"/>
        <v>0</v>
      </c>
      <c r="I18" s="20"/>
      <c r="J18" s="21">
        <f t="shared" si="17"/>
        <v>0</v>
      </c>
      <c r="K18" s="20"/>
      <c r="L18" s="21">
        <f t="shared" si="18"/>
        <v>0</v>
      </c>
      <c r="M18" s="20"/>
      <c r="N18" s="21">
        <f t="shared" si="19"/>
        <v>0</v>
      </c>
      <c r="O18" s="20"/>
      <c r="P18" s="21">
        <f t="shared" si="20"/>
        <v>0</v>
      </c>
      <c r="Q18" s="20"/>
      <c r="R18" s="21">
        <f t="shared" si="21"/>
        <v>0</v>
      </c>
      <c r="S18" s="20"/>
      <c r="T18" s="21">
        <f t="shared" si="22"/>
        <v>0</v>
      </c>
      <c r="U18" s="20"/>
      <c r="V18" s="21">
        <f t="shared" si="23"/>
        <v>0</v>
      </c>
      <c r="W18" s="20"/>
      <c r="X18" s="21">
        <f t="shared" si="24"/>
        <v>0</v>
      </c>
      <c r="Y18" s="20"/>
      <c r="Z18" s="21">
        <f t="shared" si="25"/>
        <v>0</v>
      </c>
      <c r="AA18" s="21"/>
      <c r="AB18" s="21">
        <f t="shared" si="26"/>
        <v>0</v>
      </c>
      <c r="AC18" s="21">
        <f t="shared" si="27"/>
        <v>0</v>
      </c>
    </row>
    <row r="19" spans="1:29" ht="19.5" customHeight="1" x14ac:dyDescent="0.3">
      <c r="A19" s="9"/>
    </row>
    <row r="20" spans="1:29" s="13" customFormat="1" ht="15" customHeight="1" x14ac:dyDescent="0.3">
      <c r="A20" s="10"/>
      <c r="B20" s="11" t="s">
        <v>17</v>
      </c>
      <c r="C20" s="27">
        <f t="shared" ref="C20:Y20" si="28">SUM(D7:D18)</f>
        <v>0</v>
      </c>
      <c r="D20" s="27">
        <f t="shared" si="28"/>
        <v>0</v>
      </c>
      <c r="E20" s="27">
        <f t="shared" si="28"/>
        <v>0</v>
      </c>
      <c r="F20" s="27">
        <f t="shared" si="28"/>
        <v>0</v>
      </c>
      <c r="G20" s="27">
        <f t="shared" si="28"/>
        <v>0</v>
      </c>
      <c r="H20" s="27">
        <f t="shared" si="28"/>
        <v>0</v>
      </c>
      <c r="I20" s="27">
        <f t="shared" si="28"/>
        <v>0</v>
      </c>
      <c r="J20" s="27">
        <f t="shared" si="28"/>
        <v>0</v>
      </c>
      <c r="K20" s="27">
        <f t="shared" si="28"/>
        <v>0</v>
      </c>
      <c r="L20" s="27">
        <f t="shared" si="28"/>
        <v>0</v>
      </c>
      <c r="M20" s="27">
        <f t="shared" si="28"/>
        <v>0</v>
      </c>
      <c r="N20" s="27">
        <f t="shared" si="28"/>
        <v>0</v>
      </c>
      <c r="O20" s="27">
        <f t="shared" si="28"/>
        <v>0</v>
      </c>
      <c r="P20" s="27">
        <f t="shared" si="28"/>
        <v>0</v>
      </c>
      <c r="Q20" s="27">
        <f t="shared" si="28"/>
        <v>0</v>
      </c>
      <c r="R20" s="27">
        <f t="shared" si="28"/>
        <v>0</v>
      </c>
      <c r="S20" s="27">
        <f t="shared" si="28"/>
        <v>0</v>
      </c>
      <c r="T20" s="27">
        <f t="shared" si="28"/>
        <v>0</v>
      </c>
      <c r="U20" s="27">
        <f t="shared" si="28"/>
        <v>0</v>
      </c>
      <c r="V20" s="27">
        <f t="shared" si="28"/>
        <v>0</v>
      </c>
      <c r="W20" s="27">
        <f t="shared" si="28"/>
        <v>0</v>
      </c>
      <c r="X20" s="27">
        <f t="shared" si="28"/>
        <v>0</v>
      </c>
      <c r="Y20" s="27">
        <f t="shared" si="28"/>
        <v>0</v>
      </c>
      <c r="Z20" s="27" t="e">
        <f>SUM(#REF!)</f>
        <v>#REF!</v>
      </c>
      <c r="AA20" s="27">
        <f>SUM(AB7:AB18)</f>
        <v>0</v>
      </c>
      <c r="AB20" s="27"/>
      <c r="AC20" s="12">
        <f>Y20+W20+U20+S20+Q20+O20+M20+K20+I20+G20+E20+C20+AA20</f>
        <v>0</v>
      </c>
    </row>
    <row r="21" spans="1:29" ht="15" customHeight="1" x14ac:dyDescent="0.3">
      <c r="A21" s="2"/>
      <c r="B21" s="11" t="s">
        <v>18</v>
      </c>
      <c r="C21" s="2">
        <f t="shared" ref="C21:AC21" si="29">SUM(C7:C18)</f>
        <v>0</v>
      </c>
      <c r="E21" s="2">
        <f t="shared" si="29"/>
        <v>0</v>
      </c>
      <c r="G21" s="2">
        <f t="shared" si="29"/>
        <v>0</v>
      </c>
      <c r="I21" s="2">
        <f t="shared" si="29"/>
        <v>0</v>
      </c>
      <c r="K21" s="2">
        <f t="shared" si="29"/>
        <v>0</v>
      </c>
      <c r="M21" s="2">
        <f t="shared" si="29"/>
        <v>0</v>
      </c>
      <c r="O21" s="2">
        <f t="shared" si="29"/>
        <v>0</v>
      </c>
      <c r="Q21" s="2">
        <f t="shared" si="29"/>
        <v>0</v>
      </c>
      <c r="S21" s="2">
        <f t="shared" si="29"/>
        <v>0</v>
      </c>
      <c r="U21" s="2">
        <f t="shared" si="29"/>
        <v>0</v>
      </c>
      <c r="W21" s="2">
        <f t="shared" si="29"/>
        <v>0</v>
      </c>
      <c r="Y21" s="2">
        <f t="shared" si="29"/>
        <v>0</v>
      </c>
      <c r="AA21" s="2">
        <f t="shared" si="29"/>
        <v>0</v>
      </c>
      <c r="AC21" s="14">
        <f t="shared" si="29"/>
        <v>0</v>
      </c>
    </row>
    <row r="22" spans="1:29" ht="15" customHeight="1" x14ac:dyDescent="0.3">
      <c r="A22" s="2"/>
      <c r="B22" s="15"/>
    </row>
    <row r="24" spans="1:29" ht="12.75" customHeight="1" x14ac:dyDescent="0.3"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9" ht="15.75" customHeight="1" x14ac:dyDescent="0.3">
      <c r="A25" s="16" t="s">
        <v>20</v>
      </c>
      <c r="M25" s="17" t="s">
        <v>21</v>
      </c>
    </row>
    <row r="26" spans="1:29" ht="15" customHeight="1" x14ac:dyDescent="0.3">
      <c r="A26" s="8" t="s">
        <v>22</v>
      </c>
      <c r="M26" s="8" t="s">
        <v>23</v>
      </c>
    </row>
    <row r="27" spans="1:29" ht="15" customHeight="1" x14ac:dyDescent="0.3">
      <c r="A27" s="8"/>
      <c r="M27" s="8"/>
    </row>
    <row r="28" spans="1:29" ht="15.75" customHeight="1" x14ac:dyDescent="0.3">
      <c r="A28" s="16" t="s">
        <v>24</v>
      </c>
      <c r="M28" s="17" t="s">
        <v>25</v>
      </c>
    </row>
    <row r="29" spans="1:29" ht="15" customHeight="1" x14ac:dyDescent="0.3">
      <c r="A29" s="8" t="s">
        <v>26</v>
      </c>
      <c r="M29" s="8" t="s">
        <v>27</v>
      </c>
    </row>
    <row r="31" spans="1:29" ht="15.75" customHeight="1" x14ac:dyDescent="0.3">
      <c r="A31" s="16" t="s">
        <v>28</v>
      </c>
    </row>
    <row r="32" spans="1:29" ht="15" customHeight="1" x14ac:dyDescent="0.3">
      <c r="A32" s="8" t="s">
        <v>29</v>
      </c>
    </row>
  </sheetData>
  <mergeCells count="35">
    <mergeCell ref="C2:I2"/>
    <mergeCell ref="C5:D5"/>
    <mergeCell ref="E5:F5"/>
    <mergeCell ref="G5:H5"/>
    <mergeCell ref="I5:J5"/>
    <mergeCell ref="U5:V5"/>
    <mergeCell ref="W5:X5"/>
    <mergeCell ref="Y5:Z5"/>
    <mergeCell ref="A6:B6"/>
    <mergeCell ref="C6:D6"/>
    <mergeCell ref="E6:F6"/>
    <mergeCell ref="G6:H6"/>
    <mergeCell ref="I6:J6"/>
    <mergeCell ref="K6:L6"/>
    <mergeCell ref="M6:N6"/>
    <mergeCell ref="O6:P6"/>
    <mergeCell ref="K5:L5"/>
    <mergeCell ref="M5:N5"/>
    <mergeCell ref="O5:P5"/>
    <mergeCell ref="Q5:R5"/>
    <mergeCell ref="S5:T5"/>
    <mergeCell ref="W20:X20"/>
    <mergeCell ref="Y20:Z20"/>
    <mergeCell ref="AA20:AB20"/>
    <mergeCell ref="B24:S24"/>
    <mergeCell ref="M20:N20"/>
    <mergeCell ref="O20:P20"/>
    <mergeCell ref="Q20:R20"/>
    <mergeCell ref="S20:T20"/>
    <mergeCell ref="U20:V20"/>
    <mergeCell ref="C20:D20"/>
    <mergeCell ref="E20:F20"/>
    <mergeCell ref="G20:H20"/>
    <mergeCell ref="I20:J20"/>
    <mergeCell ref="K20:L20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Accueil</cp:lastModifiedBy>
  <cp:revision>0</cp:revision>
  <dcterms:created xsi:type="dcterms:W3CDTF">2014-03-20T09:18:56Z</dcterms:created>
  <dcterms:modified xsi:type="dcterms:W3CDTF">2014-10-23T08:23:05Z</dcterms:modified>
</cp:coreProperties>
</file>