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195" windowHeight="10740" tabRatio="746" activeTab="0"/>
  </bookViews>
  <sheets>
    <sheet name="Sem 02" sheetId="1" r:id="rId1"/>
  </sheets>
  <definedNames/>
  <calcPr fullCalcOnLoad="1"/>
</workbook>
</file>

<file path=xl/sharedStrings.xml><?xml version="1.0" encoding="utf-8"?>
<sst xmlns="http://schemas.openxmlformats.org/spreadsheetml/2006/main" count="107" uniqueCount="38">
  <si>
    <t>AVEL</t>
  </si>
  <si>
    <t>ECC</t>
  </si>
  <si>
    <t>FT1</t>
  </si>
  <si>
    <t>FT2</t>
  </si>
  <si>
    <t>FT3</t>
  </si>
  <si>
    <t>LM1</t>
  </si>
  <si>
    <t>LM2</t>
  </si>
  <si>
    <t>LO1</t>
  </si>
  <si>
    <t>LO2</t>
  </si>
  <si>
    <t>MARC1</t>
  </si>
  <si>
    <t>MARC2</t>
  </si>
  <si>
    <t>MONS1</t>
  </si>
  <si>
    <t>MONS2</t>
  </si>
  <si>
    <t>MONS3</t>
  </si>
  <si>
    <t>SAING1</t>
  </si>
  <si>
    <t>SAING2</t>
  </si>
  <si>
    <t>TEMP</t>
  </si>
  <si>
    <t>TOURC</t>
  </si>
  <si>
    <t>TRESS</t>
  </si>
  <si>
    <t>WAVR1</t>
  </si>
  <si>
    <t>WAVR2</t>
  </si>
  <si>
    <t>Tot J</t>
  </si>
  <si>
    <t>Tot 3</t>
  </si>
  <si>
    <t>Tot 2</t>
  </si>
  <si>
    <t>Tot 1</t>
  </si>
  <si>
    <t>P</t>
  </si>
  <si>
    <t>Total</t>
  </si>
  <si>
    <t>Clas</t>
  </si>
  <si>
    <t>G3</t>
  </si>
  <si>
    <t>7/2</t>
  </si>
  <si>
    <t>5/4</t>
  </si>
  <si>
    <t>9/0</t>
  </si>
  <si>
    <t>6/3</t>
  </si>
  <si>
    <t>P2</t>
  </si>
  <si>
    <t>P1</t>
  </si>
  <si>
    <t>3/6</t>
  </si>
  <si>
    <t>0/9</t>
  </si>
  <si>
    <t>2/7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</si>
</sst>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43">
    <xf numFmtId="0" fontId="0" fillId="0" borderId="0" xfId="0" applyAlignment="1">
      <alignment/>
    </xf>
    <xf numFmtId="49" fontId="18" fillId="0" borderId="10" xfId="49" applyNumberFormat="1" applyFont="1" applyBorder="1" applyAlignment="1">
      <alignment horizontal="center"/>
      <protection/>
    </xf>
    <xf numFmtId="49" fontId="18" fillId="0" borderId="11" xfId="49" applyNumberFormat="1" applyFont="1" applyBorder="1" applyAlignment="1">
      <alignment horizontal="center" vertical="center"/>
      <protection/>
    </xf>
    <xf numFmtId="49" fontId="18" fillId="0" borderId="12" xfId="49" applyNumberFormat="1" applyFont="1" applyBorder="1" applyAlignment="1">
      <alignment horizontal="center" vertical="center"/>
      <protection/>
    </xf>
    <xf numFmtId="49" fontId="18" fillId="0" borderId="11" xfId="49" applyNumberFormat="1" applyFont="1" applyBorder="1" applyAlignment="1">
      <alignment horizontal="left" vertical="center"/>
      <protection/>
    </xf>
    <xf numFmtId="49" fontId="18" fillId="24" borderId="11" xfId="49" applyNumberFormat="1" applyFont="1" applyFill="1" applyBorder="1" applyAlignment="1">
      <alignment horizontal="left" vertical="center"/>
      <protection/>
    </xf>
    <xf numFmtId="49" fontId="18" fillId="24" borderId="13" xfId="49" applyNumberFormat="1" applyFont="1" applyFill="1" applyBorder="1" applyAlignment="1">
      <alignment horizontal="center" vertical="center"/>
      <protection/>
    </xf>
    <xf numFmtId="49" fontId="18" fillId="0" borderId="11" xfId="49" applyNumberFormat="1" applyFont="1" applyFill="1" applyBorder="1" applyAlignment="1">
      <alignment horizontal="left" vertical="center"/>
      <protection/>
    </xf>
    <xf numFmtId="49" fontId="18" fillId="0" borderId="12" xfId="49" applyNumberFormat="1" applyFont="1" applyFill="1" applyBorder="1" applyAlignment="1">
      <alignment horizontal="center" vertical="center"/>
      <protection/>
    </xf>
    <xf numFmtId="49" fontId="19" fillId="0" borderId="14" xfId="49" applyNumberFormat="1" applyFont="1" applyBorder="1" applyAlignment="1">
      <alignment horizontal="center" vertical="center"/>
      <protection/>
    </xf>
    <xf numFmtId="49" fontId="20" fillId="0" borderId="14" xfId="49" applyNumberFormat="1" applyFont="1" applyBorder="1" applyAlignment="1">
      <alignment horizontal="center" vertical="center"/>
      <protection/>
    </xf>
    <xf numFmtId="49" fontId="21" fillId="0" borderId="14" xfId="49" applyNumberFormat="1" applyFont="1" applyBorder="1" applyAlignment="1">
      <alignment horizontal="center" vertical="center"/>
      <protection/>
    </xf>
    <xf numFmtId="49" fontId="22" fillId="0" borderId="14" xfId="49" applyNumberFormat="1" applyFont="1" applyBorder="1" applyAlignment="1">
      <alignment horizontal="center" vertical="center"/>
      <protection/>
    </xf>
    <xf numFmtId="49" fontId="22" fillId="0" borderId="14" xfId="50" applyNumberFormat="1" applyFont="1" applyBorder="1" applyAlignment="1">
      <alignment horizontal="center" vertical="center" wrapText="1"/>
      <protection/>
    </xf>
    <xf numFmtId="49" fontId="18" fillId="0" borderId="14" xfId="49" applyNumberFormat="1" applyFont="1" applyBorder="1" applyAlignment="1">
      <alignment horizontal="center" vertical="center"/>
      <protection/>
    </xf>
    <xf numFmtId="49" fontId="18" fillId="0" borderId="15" xfId="49" applyNumberFormat="1" applyFont="1" applyBorder="1" applyAlignment="1">
      <alignment horizontal="center"/>
      <protection/>
    </xf>
    <xf numFmtId="49" fontId="18" fillId="0" borderId="0" xfId="49" applyNumberFormat="1" applyFont="1" applyAlignment="1">
      <alignment horizontal="center"/>
      <protection/>
    </xf>
    <xf numFmtId="0" fontId="23" fillId="0" borderId="11" xfId="49" applyNumberFormat="1" applyFont="1" applyFill="1" applyBorder="1" applyAlignment="1">
      <alignment horizontal="center" vertical="center"/>
      <protection/>
    </xf>
    <xf numFmtId="49" fontId="24" fillId="0" borderId="12" xfId="49" applyNumberFormat="1" applyFont="1" applyFill="1" applyBorder="1" applyAlignment="1">
      <alignment horizontal="center" vertical="center"/>
      <protection/>
    </xf>
    <xf numFmtId="0" fontId="23" fillId="20" borderId="11" xfId="49" applyNumberFormat="1" applyFont="1" applyFill="1" applyBorder="1" applyAlignment="1">
      <alignment horizontal="center" vertical="center"/>
      <protection/>
    </xf>
    <xf numFmtId="49" fontId="24" fillId="20" borderId="12" xfId="49" applyNumberFormat="1" applyFont="1" applyFill="1" applyBorder="1" applyAlignment="1">
      <alignment horizontal="center" vertical="center"/>
      <protection/>
    </xf>
    <xf numFmtId="49" fontId="24" fillId="0" borderId="13" xfId="49" applyNumberFormat="1" applyFont="1" applyFill="1" applyBorder="1" applyAlignment="1">
      <alignment horizontal="center" vertical="center"/>
      <protection/>
    </xf>
    <xf numFmtId="0" fontId="25" fillId="0" borderId="14" xfId="49" applyFont="1" applyBorder="1" applyAlignment="1">
      <alignment horizontal="center" vertical="center"/>
      <protection/>
    </xf>
    <xf numFmtId="0" fontId="26" fillId="0" borderId="14" xfId="49" applyFont="1" applyBorder="1" applyAlignment="1">
      <alignment horizontal="center" vertical="center"/>
      <protection/>
    </xf>
    <xf numFmtId="0" fontId="27" fillId="0" borderId="14" xfId="49" applyFont="1" applyBorder="1" applyAlignment="1">
      <alignment horizontal="center" vertical="center"/>
      <protection/>
    </xf>
    <xf numFmtId="0" fontId="28" fillId="0" borderId="14" xfId="49" applyFont="1" applyBorder="1" applyAlignment="1">
      <alignment horizontal="center" vertical="center"/>
      <protection/>
    </xf>
    <xf numFmtId="0" fontId="24" fillId="0" borderId="14" xfId="49" applyFont="1" applyBorder="1" applyAlignment="1">
      <alignment horizontal="center" vertical="center"/>
      <protection/>
    </xf>
    <xf numFmtId="0" fontId="29" fillId="0" borderId="14" xfId="49" applyNumberFormat="1" applyFont="1" applyBorder="1" applyAlignment="1">
      <alignment horizontal="center" vertical="center"/>
      <protection/>
    </xf>
    <xf numFmtId="49" fontId="0" fillId="0" borderId="0" xfId="49" applyNumberFormat="1">
      <alignment/>
      <protection/>
    </xf>
    <xf numFmtId="49" fontId="25" fillId="0" borderId="12" xfId="49" applyNumberFormat="1" applyFont="1" applyFill="1" applyBorder="1" applyAlignment="1">
      <alignment horizontal="center" vertical="center"/>
      <protection/>
    </xf>
    <xf numFmtId="49" fontId="24" fillId="20" borderId="13" xfId="49" applyNumberFormat="1" applyFont="1" applyFill="1" applyBorder="1" applyAlignment="1">
      <alignment horizontal="center" vertical="center"/>
      <protection/>
    </xf>
    <xf numFmtId="49" fontId="23" fillId="0" borderId="12" xfId="49" applyNumberFormat="1" applyFont="1" applyFill="1" applyBorder="1" applyAlignment="1">
      <alignment horizontal="center" vertical="center"/>
      <protection/>
    </xf>
    <xf numFmtId="49" fontId="30" fillId="0" borderId="11" xfId="49" applyNumberFormat="1" applyFont="1" applyBorder="1">
      <alignment/>
      <protection/>
    </xf>
    <xf numFmtId="49" fontId="0" fillId="0" borderId="12" xfId="49" applyNumberFormat="1" applyBorder="1">
      <alignment/>
      <protection/>
    </xf>
    <xf numFmtId="49" fontId="0" fillId="0" borderId="13" xfId="49" applyNumberFormat="1" applyBorder="1">
      <alignment/>
      <protection/>
    </xf>
    <xf numFmtId="0" fontId="26" fillId="0" borderId="14" xfId="49" applyFont="1" applyBorder="1" applyAlignment="1">
      <alignment horizontal="center" vertical="center"/>
      <protection/>
    </xf>
    <xf numFmtId="49" fontId="19" fillId="0" borderId="14" xfId="49" applyNumberFormat="1" applyFont="1" applyFill="1" applyBorder="1" applyAlignment="1">
      <alignment horizontal="center" vertical="center"/>
      <protection/>
    </xf>
    <xf numFmtId="0" fontId="31" fillId="0" borderId="11" xfId="49" applyNumberFormat="1" applyFont="1" applyFill="1" applyBorder="1" applyAlignment="1">
      <alignment horizontal="center" vertical="center"/>
      <protection/>
    </xf>
    <xf numFmtId="0" fontId="28" fillId="0" borderId="14" xfId="49" applyFont="1" applyFill="1" applyBorder="1" applyAlignment="1">
      <alignment horizontal="center" vertical="center"/>
      <protection/>
    </xf>
    <xf numFmtId="49" fontId="19" fillId="24" borderId="14" xfId="49" applyNumberFormat="1" applyFont="1" applyFill="1" applyBorder="1" applyAlignment="1">
      <alignment horizontal="center" vertical="center"/>
      <protection/>
    </xf>
    <xf numFmtId="49" fontId="18" fillId="0" borderId="0" xfId="49" applyNumberFormat="1" applyFont="1">
      <alignment/>
      <protection/>
    </xf>
    <xf numFmtId="49" fontId="32" fillId="0" borderId="0" xfId="49" applyNumberFormat="1" applyFont="1">
      <alignment/>
      <protection/>
    </xf>
    <xf numFmtId="49" fontId="30" fillId="0" borderId="0" xfId="49" applyNumberFormat="1" applyFont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3"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40" customWidth="1"/>
    <col min="2" max="2" width="6.7109375" style="42" customWidth="1"/>
    <col min="3" max="3" width="3.7109375" style="28" customWidth="1"/>
    <col min="4" max="4" width="6.7109375" style="42" customWidth="1"/>
    <col min="5" max="5" width="3.7109375" style="28" customWidth="1"/>
    <col min="6" max="6" width="6.7109375" style="42" customWidth="1"/>
    <col min="7" max="7" width="3.7109375" style="28" customWidth="1"/>
    <col min="8" max="8" width="6.7109375" style="42" customWidth="1"/>
    <col min="9" max="9" width="3.7109375" style="28" customWidth="1"/>
    <col min="10" max="10" width="6.7109375" style="42" customWidth="1"/>
    <col min="11" max="11" width="3.7109375" style="28" customWidth="1"/>
    <col min="12" max="12" width="6.7109375" style="42" customWidth="1"/>
    <col min="13" max="13" width="3.7109375" style="28" customWidth="1"/>
    <col min="14" max="14" width="6.7109375" style="42" customWidth="1"/>
    <col min="15" max="15" width="3.7109375" style="28" customWidth="1"/>
    <col min="16" max="16" width="6.7109375" style="42" customWidth="1"/>
    <col min="17" max="17" width="3.7109375" style="28" customWidth="1"/>
    <col min="18" max="18" width="6.7109375" style="42" customWidth="1"/>
    <col min="19" max="19" width="3.7109375" style="28" customWidth="1"/>
    <col min="20" max="20" width="6.7109375" style="42" customWidth="1"/>
    <col min="21" max="21" width="3.7109375" style="28" customWidth="1"/>
    <col min="22" max="22" width="6.7109375" style="42" customWidth="1"/>
    <col min="23" max="23" width="3.7109375" style="28" customWidth="1"/>
    <col min="24" max="24" width="6.7109375" style="42" customWidth="1"/>
    <col min="25" max="25" width="3.7109375" style="28" customWidth="1"/>
    <col min="26" max="26" width="6.7109375" style="42" customWidth="1"/>
    <col min="27" max="27" width="3.7109375" style="28" customWidth="1"/>
    <col min="28" max="28" width="6.7109375" style="42" customWidth="1"/>
    <col min="29" max="29" width="3.7109375" style="28" customWidth="1"/>
    <col min="30" max="30" width="6.7109375" style="42" customWidth="1"/>
    <col min="31" max="31" width="3.7109375" style="28" customWidth="1"/>
    <col min="32" max="32" width="6.7109375" style="42" customWidth="1"/>
    <col min="33" max="33" width="3.7109375" style="28" customWidth="1"/>
    <col min="34" max="34" width="6.7109375" style="42" customWidth="1"/>
    <col min="35" max="35" width="3.7109375" style="28" customWidth="1"/>
    <col min="36" max="36" width="6.7109375" style="28" customWidth="1"/>
    <col min="37" max="37" width="3.7109375" style="28" customWidth="1"/>
    <col min="38" max="38" width="6.7109375" style="42" customWidth="1"/>
    <col min="39" max="39" width="3.7109375" style="28" customWidth="1"/>
    <col min="40" max="40" width="6.7109375" style="42" customWidth="1"/>
    <col min="41" max="41" width="3.7109375" style="28" customWidth="1"/>
    <col min="42" max="42" width="6.7109375" style="42" customWidth="1"/>
    <col min="43" max="43" width="3.7109375" style="28" customWidth="1"/>
    <col min="44" max="44" width="6.28125" style="41" customWidth="1"/>
    <col min="45" max="45" width="6.421875" style="28" customWidth="1"/>
    <col min="46" max="47" width="5.7109375" style="28" customWidth="1"/>
    <col min="48" max="48" width="3.00390625" style="28" bestFit="1" customWidth="1"/>
    <col min="49" max="50" width="5.7109375" style="28" customWidth="1"/>
    <col min="51" max="51" width="8.7109375" style="28" customWidth="1"/>
    <col min="52" max="16384" width="11.421875" style="28" customWidth="1"/>
  </cols>
  <sheetData>
    <row r="1" spans="1:51" s="16" customFormat="1" ht="30" customHeight="1">
      <c r="A1" s="1"/>
      <c r="B1" s="2" t="s">
        <v>0</v>
      </c>
      <c r="C1" s="3"/>
      <c r="D1" s="2" t="s">
        <v>1</v>
      </c>
      <c r="E1" s="3"/>
      <c r="F1" s="2" t="s">
        <v>2</v>
      </c>
      <c r="G1" s="3"/>
      <c r="H1" s="2" t="s">
        <v>3</v>
      </c>
      <c r="I1" s="3"/>
      <c r="J1" s="2" t="s">
        <v>4</v>
      </c>
      <c r="K1" s="3"/>
      <c r="L1" s="2" t="s">
        <v>5</v>
      </c>
      <c r="M1" s="3"/>
      <c r="N1" s="2" t="s">
        <v>6</v>
      </c>
      <c r="O1" s="3"/>
      <c r="P1" s="2" t="s">
        <v>7</v>
      </c>
      <c r="Q1" s="3"/>
      <c r="R1" s="2" t="s">
        <v>8</v>
      </c>
      <c r="S1" s="3"/>
      <c r="T1" s="4" t="s">
        <v>9</v>
      </c>
      <c r="U1" s="3"/>
      <c r="V1" s="4" t="s">
        <v>10</v>
      </c>
      <c r="W1" s="3"/>
      <c r="X1" s="4" t="s">
        <v>11</v>
      </c>
      <c r="Y1" s="3"/>
      <c r="Z1" s="4" t="s">
        <v>12</v>
      </c>
      <c r="AA1" s="3"/>
      <c r="AB1" s="4" t="s">
        <v>13</v>
      </c>
      <c r="AC1" s="3"/>
      <c r="AD1" s="4" t="s">
        <v>14</v>
      </c>
      <c r="AE1" s="3"/>
      <c r="AF1" s="4" t="s">
        <v>15</v>
      </c>
      <c r="AG1" s="3"/>
      <c r="AH1" s="4" t="s">
        <v>16</v>
      </c>
      <c r="AI1" s="3"/>
      <c r="AJ1" s="5" t="s">
        <v>17</v>
      </c>
      <c r="AK1" s="6"/>
      <c r="AL1" s="7" t="s">
        <v>18</v>
      </c>
      <c r="AM1" s="8"/>
      <c r="AN1" s="4" t="s">
        <v>19</v>
      </c>
      <c r="AO1" s="3"/>
      <c r="AP1" s="4" t="s">
        <v>20</v>
      </c>
      <c r="AQ1" s="3"/>
      <c r="AR1" s="9" t="s">
        <v>21</v>
      </c>
      <c r="AS1" s="10" t="s">
        <v>22</v>
      </c>
      <c r="AT1" s="11" t="s">
        <v>23</v>
      </c>
      <c r="AU1" s="12" t="s">
        <v>24</v>
      </c>
      <c r="AV1" s="13" t="s">
        <v>25</v>
      </c>
      <c r="AW1" s="14" t="s">
        <v>26</v>
      </c>
      <c r="AX1" s="14" t="s">
        <v>27</v>
      </c>
      <c r="AY1" s="15"/>
    </row>
    <row r="2" spans="1:51" ht="30" customHeight="1">
      <c r="A2" s="9" t="s">
        <v>2</v>
      </c>
      <c r="B2" s="17"/>
      <c r="C2" s="18"/>
      <c r="D2" s="17"/>
      <c r="E2" s="18"/>
      <c r="F2" s="19"/>
      <c r="G2" s="20"/>
      <c r="H2" s="17"/>
      <c r="I2" s="18"/>
      <c r="J2" s="17"/>
      <c r="K2" s="18"/>
      <c r="L2" s="17"/>
      <c r="M2" s="18"/>
      <c r="N2" s="17"/>
      <c r="O2" s="18"/>
      <c r="P2" s="17"/>
      <c r="Q2" s="18"/>
      <c r="R2" s="17"/>
      <c r="S2" s="18"/>
      <c r="T2" s="17"/>
      <c r="U2" s="18"/>
      <c r="V2" s="17" t="s">
        <v>28</v>
      </c>
      <c r="W2" s="18" t="s">
        <v>29</v>
      </c>
      <c r="X2" s="17"/>
      <c r="Y2" s="18"/>
      <c r="Z2" s="17"/>
      <c r="AA2" s="18"/>
      <c r="AB2" s="17"/>
      <c r="AC2" s="18"/>
      <c r="AD2" s="17"/>
      <c r="AE2" s="18"/>
      <c r="AF2" s="17"/>
      <c r="AG2" s="21"/>
      <c r="AH2" s="17"/>
      <c r="AI2" s="18"/>
      <c r="AJ2" s="21"/>
      <c r="AK2" s="21"/>
      <c r="AL2" s="17"/>
      <c r="AM2" s="18"/>
      <c r="AN2" s="17"/>
      <c r="AO2" s="18"/>
      <c r="AP2" s="17"/>
      <c r="AQ2" s="21"/>
      <c r="AR2" s="22">
        <f aca="true" t="shared" si="0" ref="AR2:AR22">SUM(AS2:AU2)</f>
        <v>1</v>
      </c>
      <c r="AS2" s="23">
        <f aca="true" t="shared" si="1" ref="AS2:AS22">COUNTIF(A2:AQ2,"G3")</f>
        <v>1</v>
      </c>
      <c r="AT2" s="24">
        <f aca="true" t="shared" si="2" ref="AT2:AT22">SUM(COUNTIF(A2:AQ2,"P2"),COUNTIF(A2:AQ2,"N2"))</f>
        <v>0</v>
      </c>
      <c r="AU2" s="25">
        <f aca="true" t="shared" si="3" ref="AU2:AU22">COUNTIF(A2:AQ2,"P1")</f>
        <v>0</v>
      </c>
      <c r="AV2" s="25"/>
      <c r="AW2" s="26">
        <f aca="true" t="shared" si="4" ref="AW2:AW22">AS2*3+AT2*2+AU2-AV2</f>
        <v>3</v>
      </c>
      <c r="AX2" s="27"/>
      <c r="AY2" s="9" t="s">
        <v>2</v>
      </c>
    </row>
    <row r="3" spans="1:51" ht="30" customHeight="1">
      <c r="A3" s="9" t="s">
        <v>3</v>
      </c>
      <c r="B3" s="17"/>
      <c r="C3" s="18"/>
      <c r="D3" s="17"/>
      <c r="E3" s="18"/>
      <c r="F3" s="17"/>
      <c r="G3" s="18"/>
      <c r="H3" s="19"/>
      <c r="I3" s="20"/>
      <c r="J3" s="17"/>
      <c r="K3" s="18"/>
      <c r="L3" s="17"/>
      <c r="M3" s="18"/>
      <c r="N3" s="17"/>
      <c r="O3" s="18"/>
      <c r="P3" s="17"/>
      <c r="Q3" s="18"/>
      <c r="R3" s="17"/>
      <c r="S3" s="18"/>
      <c r="T3" s="17"/>
      <c r="U3" s="18"/>
      <c r="V3" s="17"/>
      <c r="W3" s="18"/>
      <c r="X3" s="17"/>
      <c r="Y3" s="18"/>
      <c r="Z3" s="17"/>
      <c r="AA3" s="18"/>
      <c r="AB3" s="17"/>
      <c r="AC3" s="18"/>
      <c r="AD3" s="17"/>
      <c r="AE3" s="18"/>
      <c r="AF3" s="17"/>
      <c r="AG3" s="21"/>
      <c r="AH3" s="17"/>
      <c r="AI3" s="18"/>
      <c r="AJ3" s="21"/>
      <c r="AK3" s="21"/>
      <c r="AL3" s="17" t="s">
        <v>28</v>
      </c>
      <c r="AM3" s="18" t="s">
        <v>29</v>
      </c>
      <c r="AN3" s="17"/>
      <c r="AO3" s="18"/>
      <c r="AP3" s="17"/>
      <c r="AQ3" s="21"/>
      <c r="AR3" s="22">
        <f t="shared" si="0"/>
        <v>1</v>
      </c>
      <c r="AS3" s="23">
        <f t="shared" si="1"/>
        <v>1</v>
      </c>
      <c r="AT3" s="24">
        <f t="shared" si="2"/>
        <v>0</v>
      </c>
      <c r="AU3" s="25">
        <f t="shared" si="3"/>
        <v>0</v>
      </c>
      <c r="AV3" s="25"/>
      <c r="AW3" s="26">
        <f t="shared" si="4"/>
        <v>3</v>
      </c>
      <c r="AX3" s="27"/>
      <c r="AY3" s="9" t="s">
        <v>3</v>
      </c>
    </row>
    <row r="4" spans="1:51" ht="30" customHeight="1">
      <c r="A4" s="9" t="s">
        <v>5</v>
      </c>
      <c r="B4" s="17"/>
      <c r="C4" s="18"/>
      <c r="D4" s="17"/>
      <c r="E4" s="18"/>
      <c r="F4" s="17"/>
      <c r="G4" s="18"/>
      <c r="H4" s="17"/>
      <c r="I4" s="18"/>
      <c r="J4" s="17"/>
      <c r="K4" s="18"/>
      <c r="L4" s="19"/>
      <c r="M4" s="20"/>
      <c r="N4" s="17"/>
      <c r="O4" s="18"/>
      <c r="P4" s="17"/>
      <c r="Q4" s="18"/>
      <c r="R4" s="17"/>
      <c r="S4" s="18"/>
      <c r="T4" s="17"/>
      <c r="U4" s="18"/>
      <c r="V4" s="17"/>
      <c r="W4" s="18"/>
      <c r="X4" s="17"/>
      <c r="Y4" s="18"/>
      <c r="Z4" s="17"/>
      <c r="AA4" s="18"/>
      <c r="AB4" s="17" t="s">
        <v>28</v>
      </c>
      <c r="AC4" s="18" t="s">
        <v>30</v>
      </c>
      <c r="AD4" s="17"/>
      <c r="AE4" s="18"/>
      <c r="AF4" s="17"/>
      <c r="AG4" s="21"/>
      <c r="AH4" s="17"/>
      <c r="AI4" s="18"/>
      <c r="AJ4" s="21"/>
      <c r="AK4" s="21"/>
      <c r="AL4" s="17"/>
      <c r="AM4" s="18"/>
      <c r="AN4" s="17"/>
      <c r="AO4" s="18"/>
      <c r="AP4" s="17"/>
      <c r="AQ4" s="21"/>
      <c r="AR4" s="22">
        <f t="shared" si="0"/>
        <v>1</v>
      </c>
      <c r="AS4" s="23">
        <f t="shared" si="1"/>
        <v>1</v>
      </c>
      <c r="AT4" s="24">
        <f t="shared" si="2"/>
        <v>0</v>
      </c>
      <c r="AU4" s="25">
        <f t="shared" si="3"/>
        <v>0</v>
      </c>
      <c r="AV4" s="25"/>
      <c r="AW4" s="26">
        <f t="shared" si="4"/>
        <v>3</v>
      </c>
      <c r="AX4" s="27"/>
      <c r="AY4" s="9" t="s">
        <v>5</v>
      </c>
    </row>
    <row r="5" spans="1:51" ht="30" customHeight="1">
      <c r="A5" s="9" t="s">
        <v>7</v>
      </c>
      <c r="B5" s="17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17"/>
      <c r="O5" s="18"/>
      <c r="P5" s="19"/>
      <c r="Q5" s="20"/>
      <c r="R5" s="17" t="s">
        <v>28</v>
      </c>
      <c r="S5" s="18" t="s">
        <v>29</v>
      </c>
      <c r="T5" s="17"/>
      <c r="U5" s="18"/>
      <c r="V5" s="17"/>
      <c r="W5" s="18"/>
      <c r="X5" s="17"/>
      <c r="Y5" s="18"/>
      <c r="Z5" s="17"/>
      <c r="AA5" s="18"/>
      <c r="AB5" s="17"/>
      <c r="AC5" s="18"/>
      <c r="AD5" s="17"/>
      <c r="AE5" s="18"/>
      <c r="AF5" s="17"/>
      <c r="AG5" s="21"/>
      <c r="AH5" s="17"/>
      <c r="AI5" s="18"/>
      <c r="AJ5" s="21"/>
      <c r="AK5" s="21"/>
      <c r="AL5" s="17"/>
      <c r="AM5" s="18"/>
      <c r="AN5" s="17"/>
      <c r="AO5" s="18"/>
      <c r="AP5" s="17"/>
      <c r="AQ5" s="21"/>
      <c r="AR5" s="22">
        <f t="shared" si="0"/>
        <v>1</v>
      </c>
      <c r="AS5" s="23">
        <f t="shared" si="1"/>
        <v>1</v>
      </c>
      <c r="AT5" s="24">
        <f t="shared" si="2"/>
        <v>0</v>
      </c>
      <c r="AU5" s="25">
        <f t="shared" si="3"/>
        <v>0</v>
      </c>
      <c r="AV5" s="25"/>
      <c r="AW5" s="26">
        <f t="shared" si="4"/>
        <v>3</v>
      </c>
      <c r="AX5" s="27"/>
      <c r="AY5" s="9" t="s">
        <v>7</v>
      </c>
    </row>
    <row r="6" spans="1:51" ht="30" customHeight="1">
      <c r="A6" s="9" t="s">
        <v>9</v>
      </c>
      <c r="B6" s="17"/>
      <c r="C6" s="18"/>
      <c r="D6" s="17"/>
      <c r="E6" s="18"/>
      <c r="F6" s="17"/>
      <c r="G6" s="18"/>
      <c r="H6" s="17"/>
      <c r="I6" s="18"/>
      <c r="J6" s="17" t="s">
        <v>28</v>
      </c>
      <c r="K6" s="18" t="s">
        <v>31</v>
      </c>
      <c r="L6" s="17"/>
      <c r="M6" s="18"/>
      <c r="N6" s="17"/>
      <c r="O6" s="18"/>
      <c r="P6" s="17"/>
      <c r="Q6" s="18"/>
      <c r="R6" s="17"/>
      <c r="S6" s="18"/>
      <c r="T6" s="19"/>
      <c r="U6" s="20"/>
      <c r="V6" s="17"/>
      <c r="W6" s="18"/>
      <c r="X6" s="17"/>
      <c r="Y6" s="18"/>
      <c r="Z6" s="17"/>
      <c r="AA6" s="18"/>
      <c r="AB6" s="17"/>
      <c r="AC6" s="18"/>
      <c r="AD6" s="17"/>
      <c r="AE6" s="18"/>
      <c r="AF6" s="17"/>
      <c r="AG6" s="21"/>
      <c r="AH6" s="17"/>
      <c r="AI6" s="18"/>
      <c r="AJ6" s="21"/>
      <c r="AK6" s="21"/>
      <c r="AL6" s="17"/>
      <c r="AM6" s="18"/>
      <c r="AN6" s="17"/>
      <c r="AO6" s="18"/>
      <c r="AP6" s="17"/>
      <c r="AQ6" s="21"/>
      <c r="AR6" s="22">
        <f t="shared" si="0"/>
        <v>1</v>
      </c>
      <c r="AS6" s="23">
        <f t="shared" si="1"/>
        <v>1</v>
      </c>
      <c r="AT6" s="24">
        <f t="shared" si="2"/>
        <v>0</v>
      </c>
      <c r="AU6" s="25">
        <f t="shared" si="3"/>
        <v>0</v>
      </c>
      <c r="AV6" s="25"/>
      <c r="AW6" s="26">
        <f t="shared" si="4"/>
        <v>3</v>
      </c>
      <c r="AX6" s="27"/>
      <c r="AY6" s="9" t="s">
        <v>9</v>
      </c>
    </row>
    <row r="7" spans="1:51" ht="30" customHeight="1">
      <c r="A7" s="9" t="s">
        <v>11</v>
      </c>
      <c r="B7" s="17"/>
      <c r="C7" s="18"/>
      <c r="D7" s="17"/>
      <c r="E7" s="18"/>
      <c r="F7" s="17"/>
      <c r="G7" s="18"/>
      <c r="H7" s="17"/>
      <c r="I7" s="18"/>
      <c r="J7" s="17"/>
      <c r="K7" s="18"/>
      <c r="L7" s="17"/>
      <c r="M7" s="18"/>
      <c r="N7" s="17"/>
      <c r="O7" s="18"/>
      <c r="P7" s="17"/>
      <c r="Q7" s="18"/>
      <c r="R7" s="17"/>
      <c r="S7" s="18"/>
      <c r="T7" s="17"/>
      <c r="U7" s="18"/>
      <c r="V7" s="17"/>
      <c r="W7" s="18"/>
      <c r="X7" s="19"/>
      <c r="Y7" s="20"/>
      <c r="Z7" s="17"/>
      <c r="AA7" s="18"/>
      <c r="AB7" s="17"/>
      <c r="AC7" s="18"/>
      <c r="AD7" s="17"/>
      <c r="AE7" s="18"/>
      <c r="AF7" s="17"/>
      <c r="AG7" s="21"/>
      <c r="AH7" s="17" t="s">
        <v>28</v>
      </c>
      <c r="AI7" s="18" t="s">
        <v>29</v>
      </c>
      <c r="AJ7" s="21"/>
      <c r="AK7" s="21"/>
      <c r="AL7" s="17"/>
      <c r="AM7" s="18"/>
      <c r="AN7" s="17"/>
      <c r="AO7" s="18"/>
      <c r="AP7" s="17"/>
      <c r="AQ7" s="21"/>
      <c r="AR7" s="22">
        <f t="shared" si="0"/>
        <v>1</v>
      </c>
      <c r="AS7" s="23">
        <f t="shared" si="1"/>
        <v>1</v>
      </c>
      <c r="AT7" s="24">
        <f t="shared" si="2"/>
        <v>0</v>
      </c>
      <c r="AU7" s="25">
        <f t="shared" si="3"/>
        <v>0</v>
      </c>
      <c r="AV7" s="25"/>
      <c r="AW7" s="26">
        <f t="shared" si="4"/>
        <v>3</v>
      </c>
      <c r="AX7" s="27"/>
      <c r="AY7" s="9" t="s">
        <v>11</v>
      </c>
    </row>
    <row r="8" spans="1:51" ht="30" customHeight="1">
      <c r="A8" s="9" t="s">
        <v>12</v>
      </c>
      <c r="B8" s="17"/>
      <c r="C8" s="18"/>
      <c r="D8" s="17"/>
      <c r="E8" s="18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7"/>
      <c r="S8" s="18"/>
      <c r="T8" s="17"/>
      <c r="U8" s="18"/>
      <c r="V8" s="17"/>
      <c r="W8" s="18"/>
      <c r="X8" s="17"/>
      <c r="Y8" s="18"/>
      <c r="Z8" s="19"/>
      <c r="AA8" s="20"/>
      <c r="AB8" s="17"/>
      <c r="AC8" s="18"/>
      <c r="AD8" s="17" t="s">
        <v>28</v>
      </c>
      <c r="AE8" s="18" t="s">
        <v>32</v>
      </c>
      <c r="AF8" s="17"/>
      <c r="AG8" s="21"/>
      <c r="AH8" s="17"/>
      <c r="AI8" s="18"/>
      <c r="AJ8" s="21"/>
      <c r="AK8" s="21"/>
      <c r="AL8" s="17"/>
      <c r="AM8" s="18"/>
      <c r="AN8" s="17"/>
      <c r="AO8" s="18"/>
      <c r="AP8" s="17"/>
      <c r="AQ8" s="21"/>
      <c r="AR8" s="22">
        <f t="shared" si="0"/>
        <v>1</v>
      </c>
      <c r="AS8" s="23">
        <f t="shared" si="1"/>
        <v>1</v>
      </c>
      <c r="AT8" s="24">
        <f t="shared" si="2"/>
        <v>0</v>
      </c>
      <c r="AU8" s="25">
        <f t="shared" si="3"/>
        <v>0</v>
      </c>
      <c r="AV8" s="25"/>
      <c r="AW8" s="26">
        <f t="shared" si="4"/>
        <v>3</v>
      </c>
      <c r="AX8" s="27"/>
      <c r="AY8" s="9" t="s">
        <v>12</v>
      </c>
    </row>
    <row r="9" spans="1:51" ht="30" customHeight="1">
      <c r="A9" s="9" t="s">
        <v>15</v>
      </c>
      <c r="B9" s="17"/>
      <c r="C9" s="29"/>
      <c r="D9" s="17"/>
      <c r="E9" s="18"/>
      <c r="F9" s="17"/>
      <c r="G9" s="18"/>
      <c r="H9" s="17"/>
      <c r="I9" s="18"/>
      <c r="J9" s="17"/>
      <c r="K9" s="18"/>
      <c r="L9" s="17"/>
      <c r="M9" s="18"/>
      <c r="N9" s="17" t="s">
        <v>28</v>
      </c>
      <c r="O9" s="18" t="s">
        <v>30</v>
      </c>
      <c r="P9" s="17"/>
      <c r="Q9" s="18"/>
      <c r="R9" s="17"/>
      <c r="S9" s="18"/>
      <c r="T9" s="17"/>
      <c r="U9" s="18"/>
      <c r="V9" s="17"/>
      <c r="W9" s="18"/>
      <c r="X9" s="17"/>
      <c r="Y9" s="18"/>
      <c r="Z9" s="17"/>
      <c r="AA9" s="18"/>
      <c r="AB9" s="17"/>
      <c r="AC9" s="18"/>
      <c r="AD9" s="17"/>
      <c r="AE9" s="18"/>
      <c r="AF9" s="19"/>
      <c r="AG9" s="30"/>
      <c r="AH9" s="17"/>
      <c r="AI9" s="18"/>
      <c r="AJ9" s="21"/>
      <c r="AK9" s="21"/>
      <c r="AL9" s="17"/>
      <c r="AM9" s="18"/>
      <c r="AN9" s="17"/>
      <c r="AO9" s="18"/>
      <c r="AP9" s="17"/>
      <c r="AQ9" s="21"/>
      <c r="AR9" s="22">
        <f t="shared" si="0"/>
        <v>1</v>
      </c>
      <c r="AS9" s="23">
        <f t="shared" si="1"/>
        <v>1</v>
      </c>
      <c r="AT9" s="24">
        <f t="shared" si="2"/>
        <v>0</v>
      </c>
      <c r="AU9" s="25">
        <f t="shared" si="3"/>
        <v>0</v>
      </c>
      <c r="AV9" s="25"/>
      <c r="AW9" s="26">
        <f t="shared" si="4"/>
        <v>3</v>
      </c>
      <c r="AX9" s="27"/>
      <c r="AY9" s="9" t="s">
        <v>15</v>
      </c>
    </row>
    <row r="10" spans="1:51" ht="30" customHeight="1">
      <c r="A10" s="9" t="s">
        <v>19</v>
      </c>
      <c r="B10" s="17"/>
      <c r="C10" s="18"/>
      <c r="D10" s="17" t="s">
        <v>28</v>
      </c>
      <c r="E10" s="18" t="s">
        <v>32</v>
      </c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18"/>
      <c r="V10" s="17"/>
      <c r="W10" s="18"/>
      <c r="X10" s="17"/>
      <c r="Y10" s="18"/>
      <c r="Z10" s="17"/>
      <c r="AA10" s="18"/>
      <c r="AB10" s="17"/>
      <c r="AC10" s="18"/>
      <c r="AD10" s="17"/>
      <c r="AE10" s="31"/>
      <c r="AF10" s="17"/>
      <c r="AG10" s="21"/>
      <c r="AH10" s="17"/>
      <c r="AI10" s="18"/>
      <c r="AJ10" s="21"/>
      <c r="AK10" s="21"/>
      <c r="AL10" s="17"/>
      <c r="AM10" s="18"/>
      <c r="AN10" s="19"/>
      <c r="AO10" s="20"/>
      <c r="AP10" s="17"/>
      <c r="AQ10" s="21"/>
      <c r="AR10" s="22">
        <f t="shared" si="0"/>
        <v>1</v>
      </c>
      <c r="AS10" s="23">
        <f t="shared" si="1"/>
        <v>1</v>
      </c>
      <c r="AT10" s="24">
        <f t="shared" si="2"/>
        <v>0</v>
      </c>
      <c r="AU10" s="25">
        <f t="shared" si="3"/>
        <v>0</v>
      </c>
      <c r="AV10" s="25"/>
      <c r="AW10" s="26">
        <f t="shared" si="4"/>
        <v>3</v>
      </c>
      <c r="AX10" s="27"/>
      <c r="AY10" s="9" t="s">
        <v>19</v>
      </c>
    </row>
    <row r="11" spans="1:51" ht="30" customHeight="1">
      <c r="A11" s="9" t="s">
        <v>20</v>
      </c>
      <c r="B11" s="17" t="s">
        <v>28</v>
      </c>
      <c r="C11" s="18" t="s">
        <v>30</v>
      </c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7"/>
      <c r="O11" s="18"/>
      <c r="P11" s="17"/>
      <c r="Q11" s="18"/>
      <c r="R11" s="17"/>
      <c r="S11" s="18"/>
      <c r="T11" s="17"/>
      <c r="U11" s="18"/>
      <c r="V11" s="17"/>
      <c r="W11" s="18"/>
      <c r="X11" s="17"/>
      <c r="Y11" s="18"/>
      <c r="Z11" s="17"/>
      <c r="AA11" s="18"/>
      <c r="AB11" s="17"/>
      <c r="AC11" s="18"/>
      <c r="AD11" s="17"/>
      <c r="AE11" s="18"/>
      <c r="AF11" s="17"/>
      <c r="AG11" s="21"/>
      <c r="AH11" s="32"/>
      <c r="AI11" s="33"/>
      <c r="AJ11" s="34"/>
      <c r="AK11" s="34"/>
      <c r="AL11" s="17"/>
      <c r="AM11" s="18"/>
      <c r="AN11" s="17"/>
      <c r="AO11" s="18"/>
      <c r="AP11" s="19"/>
      <c r="AQ11" s="30"/>
      <c r="AR11" s="22">
        <f t="shared" si="0"/>
        <v>1</v>
      </c>
      <c r="AS11" s="23">
        <f t="shared" si="1"/>
        <v>1</v>
      </c>
      <c r="AT11" s="24">
        <f t="shared" si="2"/>
        <v>0</v>
      </c>
      <c r="AU11" s="25">
        <f t="shared" si="3"/>
        <v>0</v>
      </c>
      <c r="AV11" s="25"/>
      <c r="AW11" s="26">
        <f t="shared" si="4"/>
        <v>3</v>
      </c>
      <c r="AX11" s="27"/>
      <c r="AY11" s="9" t="s">
        <v>20</v>
      </c>
    </row>
    <row r="12" spans="1:51" ht="30" customHeight="1">
      <c r="A12" s="9" t="s">
        <v>0</v>
      </c>
      <c r="B12" s="19"/>
      <c r="C12" s="20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17"/>
      <c r="AC12" s="18"/>
      <c r="AD12" s="17"/>
      <c r="AE12" s="18"/>
      <c r="AF12" s="17"/>
      <c r="AG12" s="21"/>
      <c r="AH12" s="17"/>
      <c r="AI12" s="18"/>
      <c r="AJ12" s="21"/>
      <c r="AK12" s="21"/>
      <c r="AL12" s="17"/>
      <c r="AM12" s="18"/>
      <c r="AN12" s="17"/>
      <c r="AO12" s="18"/>
      <c r="AP12" s="17" t="s">
        <v>33</v>
      </c>
      <c r="AQ12" s="21"/>
      <c r="AR12" s="22">
        <f t="shared" si="0"/>
        <v>1</v>
      </c>
      <c r="AS12" s="23">
        <f t="shared" si="1"/>
        <v>0</v>
      </c>
      <c r="AT12" s="24">
        <f t="shared" si="2"/>
        <v>1</v>
      </c>
      <c r="AU12" s="25">
        <f t="shared" si="3"/>
        <v>0</v>
      </c>
      <c r="AV12" s="25"/>
      <c r="AW12" s="26">
        <f t="shared" si="4"/>
        <v>2</v>
      </c>
      <c r="AX12" s="27"/>
      <c r="AY12" s="9" t="s">
        <v>0</v>
      </c>
    </row>
    <row r="13" spans="1:51" ht="30" customHeight="1">
      <c r="A13" s="9" t="s">
        <v>6</v>
      </c>
      <c r="B13" s="17"/>
      <c r="C13" s="18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9"/>
      <c r="O13" s="20"/>
      <c r="P13" s="17"/>
      <c r="Q13" s="18"/>
      <c r="R13" s="17"/>
      <c r="S13" s="18"/>
      <c r="T13" s="17"/>
      <c r="U13" s="18"/>
      <c r="V13" s="17"/>
      <c r="W13" s="18"/>
      <c r="X13" s="17"/>
      <c r="Y13" s="18"/>
      <c r="Z13" s="17"/>
      <c r="AA13" s="18"/>
      <c r="AB13" s="17"/>
      <c r="AC13" s="18"/>
      <c r="AD13" s="17"/>
      <c r="AE13" s="18"/>
      <c r="AF13" s="17" t="s">
        <v>33</v>
      </c>
      <c r="AG13" s="21"/>
      <c r="AH13" s="17"/>
      <c r="AI13" s="18"/>
      <c r="AJ13" s="21"/>
      <c r="AK13" s="21"/>
      <c r="AL13" s="17"/>
      <c r="AM13" s="18"/>
      <c r="AN13" s="17"/>
      <c r="AO13" s="18"/>
      <c r="AP13" s="17"/>
      <c r="AQ13" s="21"/>
      <c r="AR13" s="22">
        <f t="shared" si="0"/>
        <v>1</v>
      </c>
      <c r="AS13" s="23">
        <f t="shared" si="1"/>
        <v>0</v>
      </c>
      <c r="AT13" s="24">
        <f t="shared" si="2"/>
        <v>1</v>
      </c>
      <c r="AU13" s="25">
        <f t="shared" si="3"/>
        <v>0</v>
      </c>
      <c r="AV13" s="25"/>
      <c r="AW13" s="26">
        <f t="shared" si="4"/>
        <v>2</v>
      </c>
      <c r="AX13" s="27"/>
      <c r="AY13" s="9" t="s">
        <v>6</v>
      </c>
    </row>
    <row r="14" spans="1:51" ht="30" customHeight="1">
      <c r="A14" s="9" t="s">
        <v>13</v>
      </c>
      <c r="B14" s="17"/>
      <c r="C14" s="18"/>
      <c r="D14" s="17"/>
      <c r="E14" s="18"/>
      <c r="F14" s="17"/>
      <c r="G14" s="18"/>
      <c r="H14" s="17"/>
      <c r="I14" s="18"/>
      <c r="J14" s="17"/>
      <c r="K14" s="18"/>
      <c r="L14" s="17" t="s">
        <v>33</v>
      </c>
      <c r="M14" s="18"/>
      <c r="N14" s="17"/>
      <c r="O14" s="18"/>
      <c r="P14" s="17"/>
      <c r="Q14" s="18"/>
      <c r="R14" s="17"/>
      <c r="S14" s="18"/>
      <c r="T14" s="17"/>
      <c r="U14" s="18"/>
      <c r="V14" s="17"/>
      <c r="W14" s="18"/>
      <c r="X14" s="17"/>
      <c r="Y14" s="18"/>
      <c r="Z14" s="17"/>
      <c r="AA14" s="21"/>
      <c r="AB14" s="19"/>
      <c r="AC14" s="20"/>
      <c r="AD14" s="17"/>
      <c r="AE14" s="18"/>
      <c r="AF14" s="17"/>
      <c r="AG14" s="21"/>
      <c r="AH14" s="17"/>
      <c r="AI14" s="18"/>
      <c r="AJ14" s="21"/>
      <c r="AK14" s="21"/>
      <c r="AL14" s="17"/>
      <c r="AM14" s="18"/>
      <c r="AN14" s="17"/>
      <c r="AO14" s="18"/>
      <c r="AP14" s="17"/>
      <c r="AQ14" s="21"/>
      <c r="AR14" s="22">
        <f t="shared" si="0"/>
        <v>1</v>
      </c>
      <c r="AS14" s="23">
        <f t="shared" si="1"/>
        <v>0</v>
      </c>
      <c r="AT14" s="24">
        <f t="shared" si="2"/>
        <v>1</v>
      </c>
      <c r="AU14" s="25">
        <f t="shared" si="3"/>
        <v>0</v>
      </c>
      <c r="AV14" s="25"/>
      <c r="AW14" s="26">
        <f t="shared" si="4"/>
        <v>2</v>
      </c>
      <c r="AX14" s="27"/>
      <c r="AY14" s="9" t="s">
        <v>13</v>
      </c>
    </row>
    <row r="15" spans="1:51" ht="30" customHeight="1">
      <c r="A15" s="9" t="s">
        <v>1</v>
      </c>
      <c r="B15" s="17"/>
      <c r="C15" s="18"/>
      <c r="D15" s="19"/>
      <c r="E15" s="20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17"/>
      <c r="Q15" s="18"/>
      <c r="R15" s="17"/>
      <c r="S15" s="18"/>
      <c r="T15" s="17"/>
      <c r="U15" s="18"/>
      <c r="V15" s="17"/>
      <c r="W15" s="18"/>
      <c r="X15" s="17"/>
      <c r="Y15" s="18"/>
      <c r="Z15" s="17"/>
      <c r="AA15" s="18"/>
      <c r="AB15" s="17"/>
      <c r="AC15" s="18"/>
      <c r="AD15" s="17"/>
      <c r="AE15" s="18"/>
      <c r="AF15" s="17"/>
      <c r="AG15" s="21"/>
      <c r="AH15" s="17"/>
      <c r="AI15" s="18"/>
      <c r="AJ15" s="21"/>
      <c r="AK15" s="21"/>
      <c r="AL15" s="17"/>
      <c r="AM15" s="18"/>
      <c r="AN15" s="17" t="s">
        <v>34</v>
      </c>
      <c r="AO15" s="18" t="s">
        <v>35</v>
      </c>
      <c r="AP15" s="17"/>
      <c r="AQ15" s="21"/>
      <c r="AR15" s="22">
        <f t="shared" si="0"/>
        <v>1</v>
      </c>
      <c r="AS15" s="23">
        <f t="shared" si="1"/>
        <v>0</v>
      </c>
      <c r="AT15" s="24">
        <f t="shared" si="2"/>
        <v>0</v>
      </c>
      <c r="AU15" s="25">
        <f t="shared" si="3"/>
        <v>1</v>
      </c>
      <c r="AV15" s="35"/>
      <c r="AW15" s="26">
        <f t="shared" si="4"/>
        <v>1</v>
      </c>
      <c r="AX15" s="27"/>
      <c r="AY15" s="9" t="s">
        <v>1</v>
      </c>
    </row>
    <row r="16" spans="1:51" ht="30" customHeight="1">
      <c r="A16" s="36" t="s">
        <v>4</v>
      </c>
      <c r="B16" s="37"/>
      <c r="C16" s="18"/>
      <c r="D16" s="17"/>
      <c r="E16" s="18"/>
      <c r="F16" s="17"/>
      <c r="G16" s="18"/>
      <c r="H16" s="17"/>
      <c r="I16" s="18"/>
      <c r="J16" s="19"/>
      <c r="K16" s="20"/>
      <c r="L16" s="17"/>
      <c r="M16" s="18"/>
      <c r="N16" s="17"/>
      <c r="O16" s="18"/>
      <c r="P16" s="17"/>
      <c r="Q16" s="18"/>
      <c r="R16" s="17"/>
      <c r="S16" s="18"/>
      <c r="T16" s="17" t="s">
        <v>34</v>
      </c>
      <c r="U16" s="18" t="s">
        <v>36</v>
      </c>
      <c r="V16" s="17"/>
      <c r="W16" s="18"/>
      <c r="X16" s="17"/>
      <c r="Y16" s="18"/>
      <c r="Z16" s="17"/>
      <c r="AA16" s="18"/>
      <c r="AB16" s="17"/>
      <c r="AC16" s="18"/>
      <c r="AD16" s="17"/>
      <c r="AE16" s="18"/>
      <c r="AF16" s="17"/>
      <c r="AG16" s="21"/>
      <c r="AH16" s="17"/>
      <c r="AI16" s="18"/>
      <c r="AJ16" s="21"/>
      <c r="AK16" s="21"/>
      <c r="AL16" s="17"/>
      <c r="AM16" s="18"/>
      <c r="AN16" s="17"/>
      <c r="AO16" s="18"/>
      <c r="AP16" s="17"/>
      <c r="AQ16" s="21"/>
      <c r="AR16" s="22">
        <f t="shared" si="0"/>
        <v>1</v>
      </c>
      <c r="AS16" s="23">
        <f t="shared" si="1"/>
        <v>0</v>
      </c>
      <c r="AT16" s="24">
        <f t="shared" si="2"/>
        <v>0</v>
      </c>
      <c r="AU16" s="25">
        <f t="shared" si="3"/>
        <v>1</v>
      </c>
      <c r="AV16" s="25"/>
      <c r="AW16" s="26">
        <f t="shared" si="4"/>
        <v>1</v>
      </c>
      <c r="AX16" s="27"/>
      <c r="AY16" s="36" t="s">
        <v>4</v>
      </c>
    </row>
    <row r="17" spans="1:51" ht="30" customHeight="1">
      <c r="A17" s="9" t="s">
        <v>8</v>
      </c>
      <c r="B17" s="17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7"/>
      <c r="O17" s="18"/>
      <c r="P17" s="17" t="s">
        <v>34</v>
      </c>
      <c r="Q17" s="18" t="s">
        <v>37</v>
      </c>
      <c r="R17" s="19"/>
      <c r="S17" s="20"/>
      <c r="T17" s="17"/>
      <c r="U17" s="18"/>
      <c r="V17" s="17"/>
      <c r="W17" s="18"/>
      <c r="X17" s="17"/>
      <c r="Y17" s="18"/>
      <c r="Z17" s="17"/>
      <c r="AA17" s="18"/>
      <c r="AB17" s="17"/>
      <c r="AC17" s="18"/>
      <c r="AD17" s="17"/>
      <c r="AE17" s="18"/>
      <c r="AF17" s="17"/>
      <c r="AG17" s="18"/>
      <c r="AH17" s="17"/>
      <c r="AI17" s="18"/>
      <c r="AJ17" s="21"/>
      <c r="AK17" s="21"/>
      <c r="AL17" s="17"/>
      <c r="AM17" s="18"/>
      <c r="AN17" s="17"/>
      <c r="AO17" s="18"/>
      <c r="AP17" s="17"/>
      <c r="AQ17" s="21"/>
      <c r="AR17" s="22">
        <f t="shared" si="0"/>
        <v>1</v>
      </c>
      <c r="AS17" s="23">
        <f t="shared" si="1"/>
        <v>0</v>
      </c>
      <c r="AT17" s="24">
        <f t="shared" si="2"/>
        <v>0</v>
      </c>
      <c r="AU17" s="25">
        <f t="shared" si="3"/>
        <v>1</v>
      </c>
      <c r="AV17" s="25"/>
      <c r="AW17" s="26">
        <f t="shared" si="4"/>
        <v>1</v>
      </c>
      <c r="AX17" s="27"/>
      <c r="AY17" s="9" t="s">
        <v>8</v>
      </c>
    </row>
    <row r="18" spans="1:51" ht="30" customHeight="1">
      <c r="A18" s="9" t="s">
        <v>10</v>
      </c>
      <c r="B18" s="37"/>
      <c r="C18" s="18"/>
      <c r="D18" s="17"/>
      <c r="E18" s="18"/>
      <c r="F18" s="17" t="s">
        <v>34</v>
      </c>
      <c r="G18" s="18" t="s">
        <v>37</v>
      </c>
      <c r="H18" s="17"/>
      <c r="I18" s="18"/>
      <c r="J18" s="17"/>
      <c r="K18" s="18"/>
      <c r="L18" s="17"/>
      <c r="M18" s="18"/>
      <c r="N18" s="17"/>
      <c r="O18" s="18"/>
      <c r="P18" s="17"/>
      <c r="Q18" s="18"/>
      <c r="R18" s="17"/>
      <c r="S18" s="18"/>
      <c r="T18" s="17"/>
      <c r="U18" s="18"/>
      <c r="V18" s="19"/>
      <c r="W18" s="20"/>
      <c r="X18" s="17"/>
      <c r="Y18" s="18"/>
      <c r="Z18" s="17"/>
      <c r="AA18" s="18"/>
      <c r="AB18" s="17"/>
      <c r="AC18" s="18"/>
      <c r="AD18" s="17"/>
      <c r="AE18" s="18"/>
      <c r="AF18" s="17"/>
      <c r="AG18" s="21"/>
      <c r="AH18" s="17"/>
      <c r="AI18" s="18"/>
      <c r="AJ18" s="21"/>
      <c r="AK18" s="21"/>
      <c r="AL18" s="17"/>
      <c r="AM18" s="18"/>
      <c r="AN18" s="17"/>
      <c r="AO18" s="18"/>
      <c r="AP18" s="17"/>
      <c r="AQ18" s="21"/>
      <c r="AR18" s="22">
        <f t="shared" si="0"/>
        <v>1</v>
      </c>
      <c r="AS18" s="23">
        <f t="shared" si="1"/>
        <v>0</v>
      </c>
      <c r="AT18" s="24">
        <f t="shared" si="2"/>
        <v>0</v>
      </c>
      <c r="AU18" s="25">
        <f t="shared" si="3"/>
        <v>1</v>
      </c>
      <c r="AV18" s="25"/>
      <c r="AW18" s="26">
        <f t="shared" si="4"/>
        <v>1</v>
      </c>
      <c r="AX18" s="27"/>
      <c r="AY18" s="9" t="s">
        <v>10</v>
      </c>
    </row>
    <row r="19" spans="1:51" ht="30" customHeight="1">
      <c r="A19" s="9" t="s">
        <v>14</v>
      </c>
      <c r="B19" s="17"/>
      <c r="C19" s="18"/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17"/>
      <c r="O19" s="18"/>
      <c r="P19" s="17"/>
      <c r="Q19" s="18"/>
      <c r="R19" s="17"/>
      <c r="S19" s="18"/>
      <c r="T19" s="17"/>
      <c r="U19" s="18"/>
      <c r="V19" s="17"/>
      <c r="W19" s="18"/>
      <c r="X19" s="17"/>
      <c r="Y19" s="18"/>
      <c r="Z19" s="17" t="s">
        <v>34</v>
      </c>
      <c r="AA19" s="18" t="s">
        <v>35</v>
      </c>
      <c r="AB19" s="17"/>
      <c r="AC19" s="18"/>
      <c r="AD19" s="19"/>
      <c r="AE19" s="20"/>
      <c r="AF19" s="17"/>
      <c r="AG19" s="21"/>
      <c r="AH19" s="17"/>
      <c r="AI19" s="18"/>
      <c r="AJ19" s="21"/>
      <c r="AK19" s="21"/>
      <c r="AL19" s="17"/>
      <c r="AM19" s="18"/>
      <c r="AN19" s="17"/>
      <c r="AO19" s="21"/>
      <c r="AP19" s="17"/>
      <c r="AQ19" s="21"/>
      <c r="AR19" s="22">
        <f t="shared" si="0"/>
        <v>1</v>
      </c>
      <c r="AS19" s="23">
        <f t="shared" si="1"/>
        <v>0</v>
      </c>
      <c r="AT19" s="24">
        <f t="shared" si="2"/>
        <v>0</v>
      </c>
      <c r="AU19" s="25">
        <f t="shared" si="3"/>
        <v>1</v>
      </c>
      <c r="AV19" s="25"/>
      <c r="AW19" s="26">
        <f t="shared" si="4"/>
        <v>1</v>
      </c>
      <c r="AX19" s="27"/>
      <c r="AY19" s="9" t="s">
        <v>14</v>
      </c>
    </row>
    <row r="20" spans="1:51" ht="30" customHeight="1">
      <c r="A20" s="9" t="s">
        <v>16</v>
      </c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8"/>
      <c r="T20" s="17"/>
      <c r="U20" s="18"/>
      <c r="V20" s="17"/>
      <c r="W20" s="18"/>
      <c r="X20" s="17" t="s">
        <v>34</v>
      </c>
      <c r="Y20" s="18" t="s">
        <v>37</v>
      </c>
      <c r="Z20" s="17"/>
      <c r="AA20" s="18"/>
      <c r="AB20" s="17"/>
      <c r="AC20" s="18"/>
      <c r="AD20" s="17"/>
      <c r="AE20" s="18"/>
      <c r="AF20" s="17"/>
      <c r="AG20" s="21"/>
      <c r="AH20" s="19"/>
      <c r="AI20" s="20"/>
      <c r="AJ20" s="21"/>
      <c r="AK20" s="21"/>
      <c r="AL20" s="17"/>
      <c r="AM20" s="18"/>
      <c r="AN20" s="17"/>
      <c r="AO20" s="21"/>
      <c r="AP20" s="17"/>
      <c r="AQ20" s="21"/>
      <c r="AR20" s="22">
        <f t="shared" si="0"/>
        <v>1</v>
      </c>
      <c r="AS20" s="23">
        <f t="shared" si="1"/>
        <v>0</v>
      </c>
      <c r="AT20" s="24">
        <f t="shared" si="2"/>
        <v>0</v>
      </c>
      <c r="AU20" s="25">
        <f t="shared" si="3"/>
        <v>1</v>
      </c>
      <c r="AV20" s="38"/>
      <c r="AW20" s="26">
        <f t="shared" si="4"/>
        <v>1</v>
      </c>
      <c r="AX20" s="27"/>
      <c r="AY20" s="9" t="s">
        <v>16</v>
      </c>
    </row>
    <row r="21" spans="1:51" ht="30" customHeight="1">
      <c r="A21" s="36" t="s">
        <v>18</v>
      </c>
      <c r="B21" s="17"/>
      <c r="C21" s="18"/>
      <c r="D21" s="17"/>
      <c r="E21" s="18"/>
      <c r="F21" s="17"/>
      <c r="G21" s="18"/>
      <c r="H21" s="17" t="s">
        <v>34</v>
      </c>
      <c r="I21" s="18" t="s">
        <v>37</v>
      </c>
      <c r="J21" s="17"/>
      <c r="K21" s="18"/>
      <c r="L21" s="17"/>
      <c r="M21" s="18"/>
      <c r="N21" s="17"/>
      <c r="O21" s="18"/>
      <c r="P21" s="17"/>
      <c r="Q21" s="18"/>
      <c r="R21" s="17"/>
      <c r="S21" s="18"/>
      <c r="T21" s="17"/>
      <c r="U21" s="18"/>
      <c r="V21" s="17"/>
      <c r="W21" s="18"/>
      <c r="X21" s="17"/>
      <c r="Y21" s="18"/>
      <c r="Z21" s="17"/>
      <c r="AA21" s="18"/>
      <c r="AB21" s="17"/>
      <c r="AC21" s="18"/>
      <c r="AD21" s="17"/>
      <c r="AE21" s="31"/>
      <c r="AF21" s="17"/>
      <c r="AG21" s="21"/>
      <c r="AH21" s="17"/>
      <c r="AI21" s="18"/>
      <c r="AJ21" s="21"/>
      <c r="AK21" s="21"/>
      <c r="AL21" s="19"/>
      <c r="AM21" s="20"/>
      <c r="AN21" s="17"/>
      <c r="AO21" s="21"/>
      <c r="AP21" s="17"/>
      <c r="AQ21" s="21"/>
      <c r="AR21" s="22">
        <f t="shared" si="0"/>
        <v>1</v>
      </c>
      <c r="AS21" s="23">
        <f t="shared" si="1"/>
        <v>0</v>
      </c>
      <c r="AT21" s="24">
        <f t="shared" si="2"/>
        <v>0</v>
      </c>
      <c r="AU21" s="25">
        <f t="shared" si="3"/>
        <v>1</v>
      </c>
      <c r="AV21" s="25"/>
      <c r="AW21" s="26">
        <f t="shared" si="4"/>
        <v>1</v>
      </c>
      <c r="AX21" s="27"/>
      <c r="AY21" s="36" t="s">
        <v>18</v>
      </c>
    </row>
    <row r="22" spans="1:51" ht="30" customHeight="1">
      <c r="A22" s="39" t="s">
        <v>17</v>
      </c>
      <c r="B22" s="17"/>
      <c r="C22" s="18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17"/>
      <c r="Q22" s="18"/>
      <c r="R22" s="17"/>
      <c r="S22" s="18"/>
      <c r="T22" s="17"/>
      <c r="U22" s="18"/>
      <c r="V22" s="17"/>
      <c r="W22" s="18"/>
      <c r="X22" s="17"/>
      <c r="Y22" s="18"/>
      <c r="Z22" s="17"/>
      <c r="AA22" s="18"/>
      <c r="AB22" s="17"/>
      <c r="AC22" s="18"/>
      <c r="AD22" s="17"/>
      <c r="AE22" s="18"/>
      <c r="AF22" s="17"/>
      <c r="AG22" s="21"/>
      <c r="AH22" s="17"/>
      <c r="AI22" s="18"/>
      <c r="AJ22" s="30"/>
      <c r="AK22" s="30"/>
      <c r="AL22" s="17"/>
      <c r="AM22" s="18"/>
      <c r="AN22" s="17"/>
      <c r="AO22" s="18"/>
      <c r="AP22" s="17"/>
      <c r="AQ22" s="18"/>
      <c r="AR22" s="22">
        <f t="shared" si="0"/>
        <v>0</v>
      </c>
      <c r="AS22" s="23">
        <f t="shared" si="1"/>
        <v>0</v>
      </c>
      <c r="AT22" s="24">
        <f t="shared" si="2"/>
        <v>0</v>
      </c>
      <c r="AU22" s="25">
        <f t="shared" si="3"/>
        <v>0</v>
      </c>
      <c r="AV22" s="38"/>
      <c r="AW22" s="26">
        <f t="shared" si="4"/>
        <v>0</v>
      </c>
      <c r="AX22" s="27"/>
      <c r="AY22" s="39" t="s">
        <v>17</v>
      </c>
    </row>
  </sheetData>
  <sheetProtection password="FB52" sheet="1" selectLockedCells="1" selectUnlockedCells="1"/>
  <conditionalFormatting sqref="AP1:AQ1 AC1 AN1 AE1 AK1">
    <cfRule type="cellIs" priority="13" dxfId="0" operator="equal" stopIfTrue="1">
      <formula>AG3</formula>
    </cfRule>
  </conditionalFormatting>
  <conditionalFormatting sqref="B1:N1 T1:V1 AL1 AH1:AJ1">
    <cfRule type="cellIs" priority="12" dxfId="0" operator="equal" stopIfTrue="1">
      <formula>G3</formula>
    </cfRule>
  </conditionalFormatting>
  <conditionalFormatting sqref="Q1:S1">
    <cfRule type="cellIs" priority="11" dxfId="0" operator="equal" stopIfTrue="1">
      <formula>T3</formula>
    </cfRule>
  </conditionalFormatting>
  <conditionalFormatting sqref="AR2:AV18 AR20:AV22">
    <cfRule type="cellIs" priority="10" dxfId="0" operator="equal" stopIfTrue="1">
      <formula>"G3"</formula>
    </cfRule>
  </conditionalFormatting>
  <conditionalFormatting sqref="AO1 AM1 AB1 O1:P1 AD1 AF1:AG1 Y1:Z1">
    <cfRule type="cellIs" priority="9" dxfId="0" operator="equal" stopIfTrue="1">
      <formula>#REF!</formula>
    </cfRule>
  </conditionalFormatting>
  <conditionalFormatting sqref="W1:X1">
    <cfRule type="cellIs" priority="8" dxfId="0" operator="equal" stopIfTrue="1">
      <formula>AF3</formula>
    </cfRule>
  </conditionalFormatting>
  <conditionalFormatting sqref="AA1">
    <cfRule type="cellIs" priority="7" dxfId="0" operator="equal" stopIfTrue="1">
      <formula>AH3</formula>
    </cfRule>
  </conditionalFormatting>
  <conditionalFormatting sqref="AY3 A3">
    <cfRule type="cellIs" priority="5" dxfId="5" operator="equal" stopIfTrue="1">
      <formula>"G"</formula>
    </cfRule>
    <cfRule type="cellIs" priority="6" dxfId="4" operator="equal" stopIfTrue="1">
      <formula>"P"</formula>
    </cfRule>
  </conditionalFormatting>
  <conditionalFormatting sqref="B2:AG22 AH2:AK21 AL2:AQ22">
    <cfRule type="cellIs" priority="2" dxfId="0" operator="equal" stopIfTrue="1">
      <formula>"G3"</formula>
    </cfRule>
    <cfRule type="cellIs" priority="3" dxfId="2" operator="equal" stopIfTrue="1">
      <formula>"P2"</formula>
    </cfRule>
    <cfRule type="cellIs" priority="4" dxfId="1" operator="equal" stopIfTrue="1">
      <formula>"P1"</formula>
    </cfRule>
  </conditionalFormatting>
  <conditionalFormatting sqref="AR19:AV19">
    <cfRule type="cellIs" priority="1" dxfId="0" operator="equal" stopIfTrue="1">
      <formula>"G3"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02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servais</cp:lastModifiedBy>
  <cp:lastPrinted>2019-01-12T12:56:49Z</cp:lastPrinted>
  <dcterms:created xsi:type="dcterms:W3CDTF">2011-12-21T09:56:28Z</dcterms:created>
  <dcterms:modified xsi:type="dcterms:W3CDTF">2019-01-12T12:58:35Z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