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autoCompressPictures="0" defaultThemeVersion="124226"/>
  <mc:AlternateContent xmlns:mc="http://schemas.openxmlformats.org/markup-compatibility/2006">
    <mc:Choice Requires="x15">
      <x15ac:absPath xmlns:x15ac="http://schemas.microsoft.com/office/spreadsheetml/2010/11/ac" url="C:\Users\Jessica\Desktop\"/>
    </mc:Choice>
  </mc:AlternateContent>
  <bookViews>
    <workbookView xWindow="0" yWindow="0" windowWidth="25605" windowHeight="14580"/>
  </bookViews>
  <sheets>
    <sheet name="Dictée 1" sheetId="7" r:id="rId1"/>
    <sheet name="MODELE DE FICHE" sheetId="6" r:id="rId2"/>
  </sheets>
  <definedNames>
    <definedName name="_xlnm._FilterDatabase" localSheetId="0" hidden="1">'Dictée 1'!$A$11:$E$11</definedName>
    <definedName name="_xlnm._FilterDatabase" localSheetId="1" hidden="1">'MODELE DE FICHE'!$A$10:$D$10</definedName>
    <definedName name="Dictée">#REF!</definedName>
    <definedName name="Essay">#REF!</definedName>
    <definedName name="Fautes">'Dictée 1'!$C$12:$C$38</definedName>
    <definedName name="NIVEAUX" localSheetId="0">'Dictée 1'!$G$11:$G$12</definedName>
    <definedName name="NIVEAUX" localSheetId="1">'MODELE DE FICHE'!$F$10:$F$13</definedName>
    <definedName name="NIVEAUX">#REF!</definedName>
  </definedNames>
  <calcPr calcId="152511" concurrentCalc="0"/>
  <extLst>
    <ext xmlns:mx="http://schemas.microsoft.com/office/mac/excel/2008/main" uri="{7523E5D3-25F3-A5E0-1632-64F254C22452}">
      <mx:ArchID Flags="2"/>
    </ext>
  </extLst>
</workbook>
</file>

<file path=xl/calcChain.xml><?xml version="1.0" encoding="utf-8"?>
<calcChain xmlns="http://schemas.openxmlformats.org/spreadsheetml/2006/main">
  <c r="D33" i="7" l="1"/>
  <c r="D29" i="7"/>
  <c r="D26" i="7"/>
  <c r="D18" i="7"/>
  <c r="D12" i="7"/>
  <c r="D31" i="7"/>
  <c r="D38" i="7"/>
  <c r="D27" i="7"/>
  <c r="D30" i="7"/>
  <c r="D35" i="7"/>
  <c r="D23" i="7"/>
  <c r="D37" i="7"/>
  <c r="D21" i="7"/>
  <c r="D34" i="7"/>
  <c r="D16" i="7"/>
  <c r="D28" i="7"/>
  <c r="D14" i="7"/>
  <c r="D36" i="7"/>
  <c r="D25" i="7"/>
  <c r="D17" i="7"/>
  <c r="D15" i="7"/>
  <c r="D20" i="7"/>
  <c r="D24" i="7"/>
  <c r="D13" i="7"/>
  <c r="D19" i="7"/>
  <c r="D22" i="7"/>
  <c r="D32" i="7"/>
  <c r="E24" i="7"/>
  <c r="E20" i="7"/>
  <c r="E15" i="7"/>
  <c r="E17" i="7"/>
  <c r="E25" i="7"/>
  <c r="E36" i="7"/>
  <c r="E14" i="7"/>
  <c r="E28" i="7"/>
  <c r="E32" i="7"/>
  <c r="E22" i="7"/>
  <c r="E19" i="7"/>
  <c r="E13" i="7"/>
  <c r="E34" i="7"/>
  <c r="E21" i="7"/>
  <c r="E37" i="7"/>
  <c r="E23" i="7"/>
  <c r="E35" i="7"/>
  <c r="E30" i="7"/>
  <c r="E27" i="7"/>
  <c r="E38" i="7"/>
  <c r="E31" i="7"/>
  <c r="E12" i="7"/>
  <c r="E18" i="7"/>
  <c r="E26" i="7"/>
  <c r="E29" i="7"/>
  <c r="E33" i="7"/>
  <c r="E16" i="7"/>
  <c r="D40" i="6"/>
  <c r="D39" i="6"/>
  <c r="D38" i="6"/>
  <c r="D37" i="6"/>
  <c r="D36" i="6"/>
  <c r="D35" i="6"/>
  <c r="D34" i="6"/>
  <c r="D33" i="6"/>
  <c r="D32" i="6"/>
  <c r="D31" i="6"/>
  <c r="D30" i="6"/>
  <c r="D29" i="6"/>
  <c r="D28" i="6"/>
  <c r="D27" i="6"/>
  <c r="D26" i="6"/>
  <c r="D25" i="6"/>
  <c r="D24" i="6"/>
  <c r="D23" i="6"/>
  <c r="D22" i="6"/>
  <c r="D21" i="6"/>
  <c r="D20" i="6"/>
  <c r="D19" i="6"/>
  <c r="D18" i="6"/>
  <c r="D17" i="6"/>
  <c r="D16" i="6"/>
  <c r="D15" i="6"/>
  <c r="D14" i="6"/>
  <c r="D13" i="6"/>
  <c r="D12" i="6"/>
  <c r="D11" i="6"/>
</calcChain>
</file>

<file path=xl/sharedStrings.xml><?xml version="1.0" encoding="utf-8"?>
<sst xmlns="http://schemas.openxmlformats.org/spreadsheetml/2006/main" count="159" uniqueCount="95">
  <si>
    <t>1 ère étoile</t>
  </si>
  <si>
    <t>2 ème étoile</t>
  </si>
  <si>
    <t>3 ème étoile</t>
  </si>
  <si>
    <t>Niveau</t>
  </si>
  <si>
    <t>Mots</t>
  </si>
  <si>
    <t>pour monter</t>
  </si>
  <si>
    <t>pour descendre</t>
  </si>
  <si>
    <t>Elèves</t>
  </si>
  <si>
    <t>Résultat</t>
  </si>
  <si>
    <t>0 Flocon</t>
  </si>
  <si>
    <t>pour rester</t>
  </si>
  <si>
    <t>Pourcentages requis…</t>
  </si>
  <si>
    <t>Dictée des Arts n°</t>
  </si>
  <si>
    <t>Titre</t>
  </si>
  <si>
    <t>Date</t>
  </si>
  <si>
    <t>Classe</t>
  </si>
  <si>
    <t>Titre de la dictée</t>
  </si>
  <si>
    <t>CE2</t>
  </si>
  <si>
    <t>Dictée des Arts</t>
  </si>
  <si>
    <t>RESULTATS</t>
  </si>
  <si>
    <t>Remarques de l'enseignant(e)</t>
  </si>
  <si>
    <t>Mounir</t>
  </si>
  <si>
    <t>Thomas</t>
  </si>
  <si>
    <t>Halimatou</t>
  </si>
  <si>
    <t>Achille</t>
  </si>
  <si>
    <t>Antoine</t>
  </si>
  <si>
    <t>Axèle</t>
  </si>
  <si>
    <t>Aya</t>
  </si>
  <si>
    <t>Biagui</t>
  </si>
  <si>
    <t>Céline</t>
  </si>
  <si>
    <t>Dennison</t>
  </si>
  <si>
    <t>Gaspard</t>
  </si>
  <si>
    <t>Ismael</t>
  </si>
  <si>
    <t>Jarod</t>
  </si>
  <si>
    <t>José</t>
  </si>
  <si>
    <t>Juliette</t>
  </si>
  <si>
    <t>Lamine</t>
  </si>
  <si>
    <t>Lola</t>
  </si>
  <si>
    <t>Lou</t>
  </si>
  <si>
    <t>Manco</t>
  </si>
  <si>
    <t>Myriame</t>
  </si>
  <si>
    <t>Nasim</t>
  </si>
  <si>
    <t>Nassim</t>
  </si>
  <si>
    <t>Peggy</t>
  </si>
  <si>
    <t>Razan</t>
  </si>
  <si>
    <t>CM1</t>
  </si>
  <si>
    <t>CM2</t>
  </si>
  <si>
    <t>Sarah</t>
  </si>
  <si>
    <t>Pierre</t>
  </si>
  <si>
    <t>Émeline</t>
  </si>
  <si>
    <t>Kyle</t>
  </si>
  <si>
    <t>Ludovic</t>
  </si>
  <si>
    <t>Lisa</t>
  </si>
  <si>
    <t>Lauryne</t>
  </si>
  <si>
    <t>Maxim</t>
  </si>
  <si>
    <t>Sacha</t>
  </si>
  <si>
    <t>Dorian</t>
  </si>
  <si>
    <t>Océane L</t>
  </si>
  <si>
    <t>Inès</t>
  </si>
  <si>
    <t>Romane</t>
  </si>
  <si>
    <t>Océane P</t>
  </si>
  <si>
    <t>Manon</t>
  </si>
  <si>
    <t>Quentin</t>
  </si>
  <si>
    <t>Ewen</t>
  </si>
  <si>
    <t>Ludwig</t>
  </si>
  <si>
    <t>Mathis</t>
  </si>
  <si>
    <t>Chloë</t>
  </si>
  <si>
    <t>Kyllian</t>
  </si>
  <si>
    <t>Imane</t>
  </si>
  <si>
    <t>Aurélia</t>
  </si>
  <si>
    <t>Léo</t>
  </si>
  <si>
    <t>Ethan</t>
  </si>
  <si>
    <t>Jordan</t>
  </si>
  <si>
    <t>Alexandre</t>
  </si>
  <si>
    <t>Dictée n°</t>
  </si>
  <si>
    <t>Remarques de la maîtresse</t>
  </si>
  <si>
    <t>Pourcentages de réussite</t>
  </si>
  <si>
    <t>CM1 - CM2</t>
  </si>
  <si>
    <t>Compétences travaillées</t>
  </si>
  <si>
    <t>Objectifs</t>
  </si>
  <si>
    <t>Mots mal orthographiés</t>
  </si>
  <si>
    <t>Mots réussis</t>
  </si>
  <si>
    <t>Période</t>
  </si>
  <si>
    <t xml:space="preserve">Évaluation diagnostique générale (orthographe, accords, conjugaison) et sur la connaissance d'une sélection de  mots outils (invariables) </t>
  </si>
  <si>
    <t>RÉSULTATS</t>
  </si>
  <si>
    <t>Nb de mots</t>
  </si>
  <si>
    <t>Élèves</t>
  </si>
  <si>
    <r>
      <t xml:space="preserve"> </t>
    </r>
    <r>
      <rPr>
        <u/>
        <sz val="12"/>
        <color theme="1"/>
        <rFont val="123Marker"/>
      </rPr>
      <t>Titre</t>
    </r>
    <r>
      <rPr>
        <sz val="12"/>
        <color theme="1"/>
        <rFont val="123Marker"/>
      </rPr>
      <t xml:space="preserve"> : Dictée de rentrée</t>
    </r>
  </si>
  <si>
    <r>
      <rPr>
        <u/>
        <sz val="10.5"/>
        <color theme="1"/>
        <rFont val="Delius"/>
      </rPr>
      <t>A revoir</t>
    </r>
    <r>
      <rPr>
        <sz val="10.5"/>
        <color theme="1"/>
        <rFont val="Delius"/>
      </rPr>
      <t xml:space="preserve"> :  0 &lt; 55%</t>
    </r>
  </si>
  <si>
    <r>
      <rPr>
        <u/>
        <sz val="10.5"/>
        <color theme="1"/>
        <rFont val="Delius"/>
      </rPr>
      <t>Moyen</t>
    </r>
    <r>
      <rPr>
        <sz val="10.5"/>
        <color theme="1"/>
        <rFont val="Delius"/>
      </rPr>
      <t xml:space="preserve"> : 55 &lt; 75%</t>
    </r>
  </si>
  <si>
    <r>
      <rPr>
        <u/>
        <sz val="10.5"/>
        <color theme="1"/>
        <rFont val="Delius"/>
      </rPr>
      <t>Bien</t>
    </r>
    <r>
      <rPr>
        <sz val="10.5"/>
        <color theme="1"/>
        <rFont val="Delius"/>
      </rPr>
      <t xml:space="preserve"> : 75 &lt; 100%</t>
    </r>
  </si>
  <si>
    <r>
      <rPr>
        <b/>
        <sz val="12"/>
        <color theme="1"/>
        <rFont val="Calibri"/>
        <family val="2"/>
        <scheme val="minor"/>
      </rPr>
      <t>Trouvé sur le site Bricole d'école (</t>
    </r>
    <r>
      <rPr>
        <b/>
        <i/>
        <sz val="8"/>
        <color theme="1"/>
        <rFont val="Calibri"/>
        <family val="2"/>
        <scheme val="minor"/>
      </rPr>
      <t>http://bricolesdecole.eklablog.fr/feuille-de-calculs-des-a105989800</t>
    </r>
    <r>
      <rPr>
        <b/>
        <i/>
        <sz val="12"/>
        <color theme="1"/>
        <rFont val="Calibri"/>
        <family val="2"/>
        <scheme val="minor"/>
      </rPr>
      <t>)</t>
    </r>
    <r>
      <rPr>
        <b/>
        <sz val="12"/>
        <color theme="1"/>
        <rFont val="Calibri"/>
        <family val="2"/>
        <scheme val="minor"/>
      </rPr>
      <t xml:space="preserve">
Comment utiliser cette feuille pour les pourcentages de réussite ? </t>
    </r>
    <r>
      <rPr>
        <sz val="9"/>
        <color theme="1"/>
        <rFont val="Calibri"/>
        <family val="2"/>
        <scheme val="minor"/>
      </rPr>
      <t xml:space="preserve">
</t>
    </r>
    <r>
      <rPr>
        <b/>
        <sz val="9"/>
        <color theme="1"/>
        <rFont val="Calibri"/>
        <family val="2"/>
        <scheme val="minor"/>
      </rPr>
      <t xml:space="preserve">PREMIERE UTILISATION : </t>
    </r>
    <r>
      <rPr>
        <sz val="9"/>
        <color theme="1"/>
        <rFont val="Calibri"/>
        <family val="2"/>
        <scheme val="minor"/>
      </rPr>
      <t xml:space="preserve">
Saisissez  les prénoms des élèves et la classe dans la feuille intitulée MODELE DE FICHE.   Si vous avez des avez élèves qui arrivent en cours d'année ou qui partent, modifiez ce modèle.</t>
    </r>
    <r>
      <rPr>
        <b/>
        <sz val="9"/>
        <color theme="1"/>
        <rFont val="Calibri"/>
        <family val="2"/>
        <scheme val="minor"/>
      </rPr>
      <t xml:space="preserve">
CREATION D'UNE NOUVELLE DICTEE :</t>
    </r>
    <r>
      <rPr>
        <sz val="9"/>
        <color theme="1"/>
        <rFont val="Calibri"/>
        <family val="2"/>
        <scheme val="minor"/>
      </rPr>
      <t xml:space="preserve">
1  Faites une copie de cette feuille de calcul : 
   - Cliquez avec le bouton droit de la souris sur la feuille "MODELE DE FICHE", en bas de l'écran.
   - Sélectionnez "Déplacer ou copier".
   - Cochez "créer une copie".
   - Puis cliquez sur OUI &gt; une feuille MODELE DE FICHE (2) est créée.
2 Renommez la nouvelle feuille ainsi obtenue : 
   - Double cliquez sur le titre de la feuille MODELE DE FICHE (2) puis saisissez un titre (par exemple "la dame à la licorne")
</t>
    </r>
    <r>
      <rPr>
        <b/>
        <sz val="9"/>
        <color theme="1"/>
        <rFont val="Calibri"/>
        <family val="2"/>
        <scheme val="minor"/>
      </rPr>
      <t>SAISIE DES RESULTATS :</t>
    </r>
    <r>
      <rPr>
        <sz val="9"/>
        <color theme="1"/>
        <rFont val="Calibri"/>
        <family val="2"/>
        <scheme val="minor"/>
      </rPr>
      <t xml:space="preserve">
Sélectionnez la feuille renommée (ex."la dame à la licorne") : son titre est affiché en blanc alors que le MODELE DE FICHE doit être affiché en gris.
1 Rentrez le numéro de dictée et son titre.
2 Indiquez le nombre de mots de chacun des niveaux dans le tableau de droite ("Niveau  /  mots").
3 Si vous le souhaitez, indiquez le %tage nécessaire à atteindre pour monter ou rester dans le niveau, dans le tableau "pourcentage requis"
4 Enfin pour chaque élève , choisissez leur niveau, puis indiquez le nombre de mots correctements écrits.
Pour finir, </t>
    </r>
    <r>
      <rPr>
        <b/>
        <sz val="9"/>
        <color theme="1"/>
        <rFont val="Calibri"/>
        <family val="2"/>
        <scheme val="minor"/>
      </rPr>
      <t xml:space="preserve">supprimez cette notice </t>
    </r>
    <r>
      <rPr>
        <sz val="9"/>
        <color theme="1"/>
        <rFont val="Calibri"/>
        <family val="2"/>
        <scheme val="minor"/>
      </rPr>
      <t>pour ne conserver que le tableau avec les pourcentages de réussite.</t>
    </r>
    <r>
      <rPr>
        <b/>
        <sz val="9"/>
        <color theme="1"/>
        <rFont val="Calibri"/>
        <family val="2"/>
        <scheme val="minor"/>
      </rPr>
      <t xml:space="preserve">
- </t>
    </r>
    <r>
      <rPr>
        <sz val="9"/>
        <color theme="1"/>
        <rFont val="Calibri"/>
        <family val="2"/>
        <scheme val="minor"/>
      </rPr>
      <t xml:space="preserve">Cliquez avec le bouton droit de la souris sur l'entête de la ligne 1 (sur la gauche de l'écran, là où est marqué 1)
- Sélectionnez "supprimer".
</t>
    </r>
    <r>
      <rPr>
        <b/>
        <sz val="9"/>
        <color theme="1"/>
        <rFont val="Calibri"/>
        <family val="2"/>
        <scheme val="minor"/>
      </rPr>
      <t>IMPRIMER</t>
    </r>
    <r>
      <rPr>
        <sz val="9"/>
        <color theme="1"/>
        <rFont val="Calibri"/>
        <family val="2"/>
        <scheme val="minor"/>
      </rPr>
      <t xml:space="preserve"> : Normalement tout est règlé pour tenir sur une feuille A4... (une fois cette notice supprimée)</t>
    </r>
  </si>
  <si>
    <r>
      <t xml:space="preserve">
</t>
    </r>
    <r>
      <rPr>
        <sz val="10"/>
        <color theme="1"/>
        <rFont val="Delius Swash Caps"/>
      </rPr>
      <t xml:space="preserve">
</t>
    </r>
    <r>
      <rPr>
        <sz val="10"/>
        <color theme="1"/>
        <rFont val="Delius Swash Caps"/>
      </rPr>
      <t xml:space="preserve">
</t>
    </r>
    <r>
      <rPr>
        <u/>
        <sz val="10"/>
        <color rgb="FFFF0000"/>
        <rFont val="Delius Swash Caps"/>
      </rPr>
      <t/>
    </r>
  </si>
  <si>
    <r>
      <t xml:space="preserve">Orthographe
</t>
    </r>
    <r>
      <rPr>
        <i/>
        <sz val="16"/>
        <color rgb="FF002060"/>
        <rFont val="123Marker"/>
      </rPr>
      <t>Dictée</t>
    </r>
  </si>
  <si>
    <r>
      <rPr>
        <u/>
        <sz val="10"/>
        <color theme="1"/>
        <rFont val="Delius Swash Caps"/>
      </rPr>
      <t xml:space="preserve">Compétence 1 </t>
    </r>
    <r>
      <rPr>
        <sz val="10"/>
        <color theme="1"/>
        <rFont val="Delius Swash Caps"/>
      </rPr>
      <t xml:space="preserve">: </t>
    </r>
    <r>
      <rPr>
        <b/>
        <sz val="10"/>
        <color rgb="FF0070C0"/>
        <rFont val="Delius Swash Caps"/>
      </rPr>
      <t>Maitrise de la langue française</t>
    </r>
    <r>
      <rPr>
        <sz val="10"/>
        <color theme="1"/>
        <rFont val="Delius Swash Caps"/>
      </rPr>
      <t xml:space="preserve">
- Orthographier correctement un texte simple de dix ligne, lors de sa dictée en se référant aux règles connues d'orthographe et de grammaire ainsi qu'à la connaissance du vocabulaire
</t>
    </r>
    <r>
      <rPr>
        <u/>
        <sz val="10"/>
        <color theme="1"/>
        <rFont val="Delius Swash Caps"/>
      </rPr>
      <t>Compétence 7</t>
    </r>
    <r>
      <rPr>
        <sz val="10"/>
        <color theme="1"/>
        <rFont val="Delius Swash Caps"/>
      </rPr>
      <t xml:space="preserve"> : </t>
    </r>
    <r>
      <rPr>
        <b/>
        <sz val="10"/>
        <color rgb="FF0070C0"/>
        <rFont val="Delius Swash Caps"/>
      </rPr>
      <t xml:space="preserve">L'autonomie et l'initiative </t>
    </r>
    <r>
      <rPr>
        <sz val="10"/>
        <color theme="1"/>
        <rFont val="Delius Swash Caps"/>
      </rPr>
      <t xml:space="preserve">
- Respecter les consignes simples en autonomie
- Soutenir une écoute prolongée</t>
    </r>
  </si>
</sst>
</file>

<file path=xl/styles.xml><?xml version="1.0" encoding="utf-8"?>
<styleSheet xmlns="http://schemas.openxmlformats.org/spreadsheetml/2006/main" xmlns:mc="http://schemas.openxmlformats.org/markup-compatibility/2006" xmlns:x14ac="http://schemas.microsoft.com/office/spreadsheetml/2009/9/ac" mc:Ignorable="x14ac">
  <fonts count="45" x14ac:knownFonts="1">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sz val="20"/>
      <color theme="1"/>
      <name val="Calibri"/>
      <family val="2"/>
      <scheme val="minor"/>
    </font>
    <font>
      <b/>
      <sz val="12"/>
      <color theme="1"/>
      <name val="Calibri"/>
      <family val="2"/>
      <scheme val="minor"/>
    </font>
    <font>
      <b/>
      <sz val="16"/>
      <color theme="1"/>
      <name val="Calibri"/>
      <family val="2"/>
      <scheme val="minor"/>
    </font>
    <font>
      <sz val="28"/>
      <color theme="1"/>
      <name val="Calibri"/>
      <family val="2"/>
      <scheme val="minor"/>
    </font>
    <font>
      <b/>
      <sz val="11"/>
      <color theme="0" tint="-0.249977111117893"/>
      <name val="Calibri"/>
      <family val="2"/>
      <scheme val="minor"/>
    </font>
    <font>
      <b/>
      <sz val="10"/>
      <color theme="0" tint="-0.249977111117893"/>
      <name val="Calibri"/>
      <family val="2"/>
      <scheme val="minor"/>
    </font>
    <font>
      <b/>
      <sz val="20"/>
      <color theme="1"/>
      <name val="Calibri"/>
      <family val="2"/>
      <scheme val="minor"/>
    </font>
    <font>
      <sz val="9"/>
      <color theme="1"/>
      <name val="Calibri"/>
      <family val="2"/>
      <scheme val="minor"/>
    </font>
    <font>
      <b/>
      <sz val="9"/>
      <color theme="1"/>
      <name val="Calibri"/>
      <family val="2"/>
      <scheme val="minor"/>
    </font>
    <font>
      <sz val="8"/>
      <name val="Calibri"/>
      <family val="2"/>
      <scheme val="minor"/>
    </font>
    <font>
      <b/>
      <sz val="20"/>
      <color theme="1"/>
      <name val="123Marker"/>
    </font>
    <font>
      <b/>
      <sz val="11"/>
      <color theme="0"/>
      <name val="Delius Swash Caps"/>
    </font>
    <font>
      <b/>
      <sz val="11"/>
      <color theme="0"/>
      <name val="123Marker"/>
    </font>
    <font>
      <b/>
      <sz val="12"/>
      <color theme="0"/>
      <name val="Delius Swash Caps"/>
    </font>
    <font>
      <b/>
      <sz val="10"/>
      <color theme="0"/>
      <name val="Delius Swash Caps"/>
    </font>
    <font>
      <sz val="14"/>
      <color theme="1"/>
      <name val="Blackboard Ultra"/>
      <family val="3"/>
    </font>
    <font>
      <sz val="14"/>
      <name val="Blackboard Ultra"/>
      <family val="3"/>
    </font>
    <font>
      <b/>
      <sz val="12"/>
      <color theme="1"/>
      <name val="123Marker"/>
    </font>
    <font>
      <sz val="18"/>
      <color theme="1"/>
      <name val="123Marker"/>
    </font>
    <font>
      <b/>
      <sz val="11"/>
      <color rgb="FF0070C0"/>
      <name val="123Marker"/>
    </font>
    <font>
      <b/>
      <sz val="11"/>
      <color rgb="FF7030A0"/>
      <name val="123Marker"/>
    </font>
    <font>
      <b/>
      <sz val="20"/>
      <color theme="0"/>
      <name val="123Marker"/>
    </font>
    <font>
      <sz val="10.5"/>
      <color theme="1"/>
      <name val="Delius"/>
    </font>
    <font>
      <sz val="12"/>
      <color theme="1"/>
      <name val="123Marker"/>
    </font>
    <font>
      <b/>
      <sz val="9"/>
      <color theme="0"/>
      <name val="Delius Swash Caps"/>
    </font>
    <font>
      <b/>
      <sz val="8"/>
      <color theme="0"/>
      <name val="Delius Swash Caps"/>
    </font>
    <font>
      <b/>
      <sz val="7"/>
      <color theme="0"/>
      <name val="Delius Swash Caps"/>
    </font>
    <font>
      <sz val="11"/>
      <color rgb="FF0070C0"/>
      <name val="123Marker"/>
    </font>
    <font>
      <sz val="11"/>
      <color rgb="FF7030A0"/>
      <name val="123Marker"/>
    </font>
    <font>
      <sz val="10"/>
      <color theme="1"/>
      <name val="Delius Swash Caps"/>
    </font>
    <font>
      <u/>
      <sz val="10"/>
      <color theme="1"/>
      <name val="Delius Swash Caps"/>
    </font>
    <font>
      <u/>
      <sz val="10"/>
      <color rgb="FFFF0000"/>
      <name val="Delius Swash Caps"/>
    </font>
    <font>
      <sz val="10"/>
      <color theme="1"/>
      <name val="Calibri"/>
      <family val="2"/>
      <scheme val="minor"/>
    </font>
    <font>
      <b/>
      <sz val="10"/>
      <color rgb="FF0070C0"/>
      <name val="Delius Swash Caps"/>
    </font>
    <font>
      <u/>
      <sz val="12"/>
      <color theme="1"/>
      <name val="123Marker"/>
    </font>
    <font>
      <b/>
      <sz val="12"/>
      <color theme="0"/>
      <name val="123Marker"/>
    </font>
    <font>
      <sz val="16"/>
      <color rgb="FF002060"/>
      <name val="123Marker"/>
    </font>
    <font>
      <u/>
      <sz val="10.5"/>
      <color theme="1"/>
      <name val="Delius"/>
    </font>
    <font>
      <b/>
      <i/>
      <sz val="12"/>
      <color theme="1"/>
      <name val="Calibri"/>
      <family val="2"/>
      <scheme val="minor"/>
    </font>
    <font>
      <b/>
      <i/>
      <sz val="8"/>
      <color theme="1"/>
      <name val="Calibri"/>
      <family val="2"/>
      <scheme val="minor"/>
    </font>
    <font>
      <i/>
      <sz val="16"/>
      <color rgb="FF002060"/>
      <name val="123Marker"/>
    </font>
  </fonts>
  <fills count="11">
    <fill>
      <patternFill patternType="none"/>
    </fill>
    <fill>
      <patternFill patternType="gray125"/>
    </fill>
    <fill>
      <patternFill patternType="solid">
        <fgColor rgb="FF7030A0"/>
        <bgColor indexed="64"/>
      </patternFill>
    </fill>
    <fill>
      <patternFill patternType="solid">
        <fgColor theme="7" tint="0.79998168889431442"/>
        <bgColor indexed="64"/>
      </patternFill>
    </fill>
    <fill>
      <patternFill patternType="solid">
        <fgColor rgb="FF0070C0"/>
        <bgColor indexed="64"/>
      </patternFill>
    </fill>
    <fill>
      <patternFill patternType="solid">
        <fgColor rgb="FFE6D5F3"/>
        <bgColor indexed="64"/>
      </patternFill>
    </fill>
    <fill>
      <patternFill patternType="solid">
        <fgColor rgb="FFABDBFF"/>
        <bgColor indexed="64"/>
      </patternFill>
    </fill>
    <fill>
      <patternFill patternType="solid">
        <fgColor rgb="FF92D050"/>
        <bgColor indexed="64"/>
      </patternFill>
    </fill>
    <fill>
      <patternFill patternType="solid">
        <fgColor rgb="FFFFABAB"/>
        <bgColor indexed="64"/>
      </patternFill>
    </fill>
    <fill>
      <patternFill patternType="solid">
        <fgColor rgb="FFFFFFB3"/>
        <bgColor indexed="64"/>
      </patternFill>
    </fill>
    <fill>
      <patternFill patternType="solid">
        <fgColor rgb="FF4FB4FF"/>
        <bgColor indexed="64"/>
      </patternFill>
    </fill>
  </fills>
  <borders count="55">
    <border>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diagonal/>
    </border>
    <border>
      <left/>
      <right/>
      <top style="thin">
        <color auto="1"/>
      </top>
      <bottom/>
      <diagonal/>
    </border>
    <border>
      <left/>
      <right style="medium">
        <color auto="1"/>
      </right>
      <top style="thin">
        <color auto="1"/>
      </top>
      <bottom/>
      <diagonal/>
    </border>
    <border>
      <left style="medium">
        <color auto="1"/>
      </left>
      <right style="medium">
        <color auto="1"/>
      </right>
      <top style="medium">
        <color auto="1"/>
      </top>
      <bottom style="medium">
        <color auto="1"/>
      </bottom>
      <diagonal/>
    </border>
    <border>
      <left style="medium">
        <color auto="1"/>
      </left>
      <right/>
      <top style="medium">
        <color auto="1"/>
      </top>
      <bottom/>
      <diagonal/>
    </border>
    <border>
      <left/>
      <right style="medium">
        <color auto="1"/>
      </right>
      <top style="thin">
        <color auto="1"/>
      </top>
      <bottom style="medium">
        <color auto="1"/>
      </bottom>
      <diagonal/>
    </border>
    <border>
      <left/>
      <right/>
      <top style="medium">
        <color auto="1"/>
      </top>
      <bottom/>
      <diagonal/>
    </border>
    <border>
      <left/>
      <right/>
      <top style="thin">
        <color auto="1"/>
      </top>
      <bottom style="medium">
        <color auto="1"/>
      </bottom>
      <diagonal/>
    </border>
    <border>
      <left/>
      <right style="medium">
        <color auto="1"/>
      </right>
      <top style="medium">
        <color auto="1"/>
      </top>
      <bottom/>
      <diagonal/>
    </border>
    <border>
      <left style="thin">
        <color theme="1"/>
      </left>
      <right style="thin">
        <color theme="1"/>
      </right>
      <top style="thin">
        <color theme="1"/>
      </top>
      <bottom style="thin">
        <color theme="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style="dotted">
        <color auto="1"/>
      </right>
      <top style="thin">
        <color auto="1"/>
      </top>
      <bottom style="thin">
        <color auto="1"/>
      </bottom>
      <diagonal/>
    </border>
    <border>
      <left style="dotted">
        <color auto="1"/>
      </left>
      <right style="dotted">
        <color auto="1"/>
      </right>
      <top style="thin">
        <color auto="1"/>
      </top>
      <bottom style="thin">
        <color auto="1"/>
      </bottom>
      <diagonal/>
    </border>
    <border>
      <left style="dotted">
        <color auto="1"/>
      </left>
      <right style="thin">
        <color auto="1"/>
      </right>
      <top style="thin">
        <color auto="1"/>
      </top>
      <bottom style="thin">
        <color auto="1"/>
      </bottom>
      <diagonal/>
    </border>
    <border>
      <left style="medium">
        <color auto="1"/>
      </left>
      <right/>
      <top style="thin">
        <color auto="1"/>
      </top>
      <bottom style="medium">
        <color auto="1"/>
      </bottom>
      <diagonal/>
    </border>
    <border>
      <left style="thin">
        <color theme="1"/>
      </left>
      <right style="thin">
        <color theme="1"/>
      </right>
      <top style="medium">
        <color theme="1"/>
      </top>
      <bottom style="thin">
        <color theme="1"/>
      </bottom>
      <diagonal/>
    </border>
    <border>
      <left style="thin">
        <color theme="1"/>
      </left>
      <right style="medium">
        <color theme="1"/>
      </right>
      <top style="medium">
        <color theme="1"/>
      </top>
      <bottom style="thin">
        <color theme="1"/>
      </bottom>
      <diagonal/>
    </border>
    <border>
      <left style="thin">
        <color theme="1"/>
      </left>
      <right style="medium">
        <color theme="1"/>
      </right>
      <top style="thin">
        <color theme="1"/>
      </top>
      <bottom style="thin">
        <color theme="1"/>
      </bottom>
      <diagonal/>
    </border>
    <border>
      <left style="thin">
        <color theme="1"/>
      </left>
      <right style="thin">
        <color theme="1"/>
      </right>
      <top style="thin">
        <color theme="1"/>
      </top>
      <bottom style="medium">
        <color theme="1"/>
      </bottom>
      <diagonal/>
    </border>
    <border>
      <left style="thin">
        <color theme="1"/>
      </left>
      <right style="medium">
        <color theme="1"/>
      </right>
      <top style="thin">
        <color theme="1"/>
      </top>
      <bottom style="medium">
        <color theme="1"/>
      </bottom>
      <diagonal/>
    </border>
    <border>
      <left/>
      <right style="thin">
        <color theme="1"/>
      </right>
      <top style="medium">
        <color theme="1"/>
      </top>
      <bottom style="thin">
        <color theme="1"/>
      </bottom>
      <diagonal/>
    </border>
    <border>
      <left/>
      <right style="thin">
        <color theme="1"/>
      </right>
      <top style="thin">
        <color theme="1"/>
      </top>
      <bottom style="thin">
        <color theme="1"/>
      </bottom>
      <diagonal/>
    </border>
    <border>
      <left/>
      <right style="thin">
        <color theme="1"/>
      </right>
      <top style="thin">
        <color theme="1"/>
      </top>
      <bottom style="medium">
        <color theme="1"/>
      </bottom>
      <diagonal/>
    </border>
    <border>
      <left style="medium">
        <color theme="1"/>
      </left>
      <right/>
      <top style="medium">
        <color theme="1"/>
      </top>
      <bottom/>
      <diagonal/>
    </border>
    <border>
      <left/>
      <right style="medium">
        <color theme="1"/>
      </right>
      <top style="medium">
        <color theme="1"/>
      </top>
      <bottom/>
      <diagonal/>
    </border>
    <border>
      <left style="medium">
        <color theme="1"/>
      </left>
      <right/>
      <top/>
      <bottom/>
      <diagonal/>
    </border>
    <border>
      <left/>
      <right style="medium">
        <color theme="1"/>
      </right>
      <top/>
      <bottom/>
      <diagonal/>
    </border>
    <border>
      <left style="medium">
        <color theme="1"/>
      </left>
      <right/>
      <top/>
      <bottom style="medium">
        <color theme="1"/>
      </bottom>
      <diagonal/>
    </border>
    <border>
      <left/>
      <right style="medium">
        <color theme="1"/>
      </right>
      <top/>
      <bottom style="medium">
        <color theme="1"/>
      </bottom>
      <diagonal/>
    </border>
    <border>
      <left style="thin">
        <color auto="1"/>
      </left>
      <right style="thin">
        <color auto="1"/>
      </right>
      <top style="thin">
        <color auto="1"/>
      </top>
      <bottom style="medium">
        <color auto="1"/>
      </bottom>
      <diagonal/>
    </border>
    <border>
      <left style="thin">
        <color auto="1"/>
      </left>
      <right style="thin">
        <color auto="1"/>
      </right>
      <top/>
      <bottom style="thin">
        <color auto="1"/>
      </bottom>
      <diagonal/>
    </border>
    <border>
      <left style="thin">
        <color auto="1"/>
      </left>
      <right style="dotted">
        <color auto="1"/>
      </right>
      <top/>
      <bottom style="thin">
        <color auto="1"/>
      </bottom>
      <diagonal/>
    </border>
    <border>
      <left style="dotted">
        <color auto="1"/>
      </left>
      <right style="dotted">
        <color auto="1"/>
      </right>
      <top/>
      <bottom style="thin">
        <color auto="1"/>
      </bottom>
      <diagonal/>
    </border>
    <border>
      <left style="dotted">
        <color auto="1"/>
      </left>
      <right style="thin">
        <color auto="1"/>
      </right>
      <top/>
      <bottom style="thin">
        <color auto="1"/>
      </bottom>
      <diagonal/>
    </border>
    <border>
      <left style="thin">
        <color auto="1"/>
      </left>
      <right style="dotted">
        <color auto="1"/>
      </right>
      <top style="thin">
        <color auto="1"/>
      </top>
      <bottom style="medium">
        <color auto="1"/>
      </bottom>
      <diagonal/>
    </border>
    <border>
      <left style="dotted">
        <color auto="1"/>
      </left>
      <right style="dotted">
        <color auto="1"/>
      </right>
      <top style="thin">
        <color auto="1"/>
      </top>
      <bottom style="medium">
        <color auto="1"/>
      </bottom>
      <diagonal/>
    </border>
    <border>
      <left style="dotted">
        <color auto="1"/>
      </left>
      <right style="thin">
        <color auto="1"/>
      </right>
      <top style="thin">
        <color auto="1"/>
      </top>
      <bottom style="medium">
        <color auto="1"/>
      </bottom>
      <diagonal/>
    </border>
  </borders>
  <cellStyleXfs count="1">
    <xf numFmtId="0" fontId="0" fillId="0" borderId="0"/>
  </cellStyleXfs>
  <cellXfs count="139">
    <xf numFmtId="0" fontId="0" fillId="0" borderId="0" xfId="0"/>
    <xf numFmtId="0" fontId="0" fillId="0" borderId="7" xfId="0" applyBorder="1"/>
    <xf numFmtId="0" fontId="0" fillId="0" borderId="10" xfId="0" applyBorder="1"/>
    <xf numFmtId="9" fontId="0" fillId="0" borderId="11" xfId="0" applyNumberFormat="1" applyBorder="1"/>
    <xf numFmtId="0" fontId="0" fillId="0" borderId="13" xfId="0" applyBorder="1"/>
    <xf numFmtId="9" fontId="0" fillId="0" borderId="14" xfId="0" applyNumberFormat="1" applyBorder="1"/>
    <xf numFmtId="0" fontId="0" fillId="0" borderId="16" xfId="0" applyBorder="1"/>
    <xf numFmtId="9" fontId="0" fillId="0" borderId="17" xfId="0" applyNumberFormat="1" applyBorder="1"/>
    <xf numFmtId="0" fontId="1" fillId="2" borderId="1" xfId="0" applyFont="1" applyFill="1" applyBorder="1"/>
    <xf numFmtId="0" fontId="1" fillId="2" borderId="3" xfId="0" applyFont="1" applyFill="1" applyBorder="1"/>
    <xf numFmtId="9" fontId="0" fillId="0" borderId="8" xfId="0" applyNumberFormat="1" applyBorder="1"/>
    <xf numFmtId="9" fontId="0" fillId="0" borderId="17" xfId="0" applyNumberFormat="1" applyBorder="1" applyAlignment="1">
      <alignment horizontal="right"/>
    </xf>
    <xf numFmtId="0" fontId="2" fillId="3" borderId="9" xfId="0" applyFont="1" applyFill="1" applyBorder="1"/>
    <xf numFmtId="0" fontId="2" fillId="3" borderId="12" xfId="0" applyFont="1" applyFill="1" applyBorder="1"/>
    <xf numFmtId="0" fontId="2" fillId="3" borderId="15" xfId="0" applyFont="1" applyFill="1" applyBorder="1"/>
    <xf numFmtId="0" fontId="2" fillId="3" borderId="4" xfId="0" applyFont="1" applyFill="1" applyBorder="1" applyAlignment="1">
      <alignment horizontal="right" vertical="top"/>
    </xf>
    <xf numFmtId="0" fontId="2" fillId="3" borderId="6" xfId="0" applyFont="1" applyFill="1" applyBorder="1" applyAlignment="1">
      <alignment horizontal="right" vertical="top"/>
    </xf>
    <xf numFmtId="0" fontId="0" fillId="0" borderId="5" xfId="0" applyBorder="1" applyAlignment="1">
      <alignment horizontal="right" vertical="top"/>
    </xf>
    <xf numFmtId="0" fontId="0" fillId="0" borderId="8" xfId="0" applyBorder="1" applyAlignment="1">
      <alignment horizontal="right" vertical="top"/>
    </xf>
    <xf numFmtId="0" fontId="1" fillId="2" borderId="1" xfId="0" applyFont="1" applyFill="1" applyBorder="1" applyAlignment="1">
      <alignment vertical="top"/>
    </xf>
    <xf numFmtId="0" fontId="1" fillId="2" borderId="3" xfId="0" applyFont="1" applyFill="1" applyBorder="1" applyAlignment="1">
      <alignment vertical="top"/>
    </xf>
    <xf numFmtId="0" fontId="3" fillId="2" borderId="3" xfId="0" applyFont="1" applyFill="1" applyBorder="1"/>
    <xf numFmtId="0" fontId="2" fillId="3" borderId="19" xfId="0" applyFont="1" applyFill="1" applyBorder="1" applyAlignment="1">
      <alignment horizontal="right" vertical="top"/>
    </xf>
    <xf numFmtId="9" fontId="0" fillId="0" borderId="20" xfId="0" applyNumberFormat="1" applyBorder="1"/>
    <xf numFmtId="0" fontId="0" fillId="0" borderId="0" xfId="0" applyFill="1"/>
    <xf numFmtId="9" fontId="0" fillId="0" borderId="0" xfId="0" applyNumberFormat="1" applyFill="1" applyBorder="1"/>
    <xf numFmtId="0" fontId="0" fillId="0" borderId="0" xfId="0" applyFill="1" applyBorder="1"/>
    <xf numFmtId="0" fontId="0" fillId="3" borderId="15" xfId="0" applyFill="1" applyBorder="1"/>
    <xf numFmtId="0" fontId="2" fillId="3" borderId="6" xfId="0" applyFont="1" applyFill="1" applyBorder="1"/>
    <xf numFmtId="0" fontId="0" fillId="0" borderId="21" xfId="0" applyBorder="1"/>
    <xf numFmtId="0" fontId="0" fillId="0" borderId="22" xfId="0" applyBorder="1"/>
    <xf numFmtId="0" fontId="1" fillId="2" borderId="18" xfId="0" applyFont="1" applyFill="1" applyBorder="1" applyAlignment="1">
      <alignment vertical="top"/>
    </xf>
    <xf numFmtId="0" fontId="3" fillId="2" borderId="2" xfId="0" applyFont="1" applyFill="1" applyBorder="1"/>
    <xf numFmtId="0" fontId="1" fillId="2" borderId="1" xfId="0" applyFont="1" applyFill="1" applyBorder="1" applyAlignment="1">
      <alignment horizontal="left" vertical="top"/>
    </xf>
    <xf numFmtId="0" fontId="1" fillId="2" borderId="6" xfId="0" applyFont="1" applyFill="1" applyBorder="1"/>
    <xf numFmtId="0" fontId="1" fillId="2" borderId="7" xfId="0" applyFont="1" applyFill="1" applyBorder="1"/>
    <xf numFmtId="0" fontId="1" fillId="2" borderId="8" xfId="0" applyFont="1" applyFill="1" applyBorder="1" applyAlignment="1">
      <alignment horizontal="left"/>
    </xf>
    <xf numFmtId="0" fontId="8" fillId="2" borderId="21" xfId="0" applyFont="1" applyFill="1" applyBorder="1" applyAlignment="1">
      <alignment horizontal="center"/>
    </xf>
    <xf numFmtId="0" fontId="9" fillId="2" borderId="21" xfId="0" applyFont="1" applyFill="1" applyBorder="1" applyAlignment="1">
      <alignment horizontal="center"/>
    </xf>
    <xf numFmtId="0" fontId="2" fillId="2" borderId="23" xfId="0" applyFont="1" applyFill="1" applyBorder="1"/>
    <xf numFmtId="0" fontId="10" fillId="0" borderId="18" xfId="0" applyFont="1" applyBorder="1" applyAlignment="1">
      <alignment horizontal="center" vertical="center"/>
    </xf>
    <xf numFmtId="0" fontId="1" fillId="2" borderId="1" xfId="0" applyFont="1" applyFill="1" applyBorder="1" applyAlignment="1"/>
    <xf numFmtId="0" fontId="1" fillId="2" borderId="3" xfId="0" applyFont="1" applyFill="1" applyBorder="1" applyAlignment="1"/>
    <xf numFmtId="0" fontId="1" fillId="2" borderId="19" xfId="0" applyFont="1" applyFill="1" applyBorder="1" applyAlignment="1">
      <alignment vertical="center"/>
    </xf>
    <xf numFmtId="0" fontId="19" fillId="5" borderId="25" xfId="0" applyFont="1" applyFill="1" applyBorder="1" applyAlignment="1">
      <alignment horizontal="center" vertical="center" wrapText="1" readingOrder="1"/>
    </xf>
    <xf numFmtId="0" fontId="20" fillId="6" borderId="25" xfId="0" applyFont="1" applyFill="1" applyBorder="1" applyAlignment="1">
      <alignment horizontal="center" vertical="center" wrapText="1" readingOrder="1"/>
    </xf>
    <xf numFmtId="0" fontId="18" fillId="4" borderId="27" xfId="0" applyFont="1" applyFill="1" applyBorder="1" applyAlignment="1">
      <alignment horizontal="center" vertical="center"/>
    </xf>
    <xf numFmtId="0" fontId="18" fillId="4" borderId="26" xfId="0" applyFont="1" applyFill="1" applyBorder="1" applyAlignment="1">
      <alignment horizontal="center" vertical="center"/>
    </xf>
    <xf numFmtId="0" fontId="18" fillId="4" borderId="28" xfId="0" applyFont="1" applyFill="1" applyBorder="1" applyAlignment="1">
      <alignment horizontal="center" vertical="center"/>
    </xf>
    <xf numFmtId="0" fontId="0" fillId="0" borderId="5" xfId="0" applyBorder="1" applyAlignment="1">
      <alignment horizontal="center" vertical="center"/>
    </xf>
    <xf numFmtId="0" fontId="0" fillId="0" borderId="8" xfId="0" applyBorder="1" applyAlignment="1">
      <alignment horizontal="center" vertical="center"/>
    </xf>
    <xf numFmtId="9" fontId="0" fillId="0" borderId="11" xfId="0" applyNumberFormat="1" applyBorder="1" applyAlignment="1">
      <alignment vertical="center"/>
    </xf>
    <xf numFmtId="9" fontId="0" fillId="0" borderId="14" xfId="0" applyNumberFormat="1" applyBorder="1" applyAlignment="1">
      <alignment vertical="center"/>
    </xf>
    <xf numFmtId="9" fontId="0" fillId="0" borderId="20" xfId="0" applyNumberFormat="1" applyBorder="1" applyAlignment="1">
      <alignment vertical="center"/>
    </xf>
    <xf numFmtId="0" fontId="0" fillId="0" borderId="30" xfId="0" applyBorder="1" applyAlignment="1">
      <alignment horizontal="center" vertical="center"/>
    </xf>
    <xf numFmtId="9" fontId="0" fillId="0" borderId="31" xfId="0" applyNumberFormat="1" applyBorder="1" applyAlignment="1">
      <alignment vertical="center"/>
    </xf>
    <xf numFmtId="0" fontId="0" fillId="0" borderId="30" xfId="0" applyNumberFormat="1" applyBorder="1" applyAlignment="1">
      <alignment horizontal="center" vertical="center"/>
    </xf>
    <xf numFmtId="9" fontId="0" fillId="0" borderId="31" xfId="0" applyNumberFormat="1" applyBorder="1" applyAlignment="1">
      <alignment horizontal="right" vertical="center"/>
    </xf>
    <xf numFmtId="0" fontId="23" fillId="6" borderId="4" xfId="0" applyFont="1" applyFill="1" applyBorder="1" applyAlignment="1">
      <alignment horizontal="center" vertical="center"/>
    </xf>
    <xf numFmtId="0" fontId="24" fillId="5" borderId="6" xfId="0" applyFont="1" applyFill="1" applyBorder="1" applyAlignment="1">
      <alignment horizontal="center" vertical="center"/>
    </xf>
    <xf numFmtId="0" fontId="14" fillId="0" borderId="0" xfId="0" applyFont="1" applyBorder="1" applyAlignment="1">
      <alignment horizontal="center" vertical="center"/>
    </xf>
    <xf numFmtId="0" fontId="22" fillId="0" borderId="0" xfId="0" applyFont="1" applyBorder="1" applyAlignment="1">
      <alignment vertical="center"/>
    </xf>
    <xf numFmtId="0" fontId="15" fillId="4" borderId="1" xfId="0" applyFont="1" applyFill="1" applyBorder="1" applyAlignment="1">
      <alignment horizontal="center" vertical="center"/>
    </xf>
    <xf numFmtId="0" fontId="3" fillId="0" borderId="0" xfId="0" applyFont="1"/>
    <xf numFmtId="0" fontId="26" fillId="7" borderId="19" xfId="0" applyFont="1" applyFill="1" applyBorder="1" applyAlignment="1">
      <alignment horizontal="right" vertical="center"/>
    </xf>
    <xf numFmtId="0" fontId="26" fillId="9" borderId="4" xfId="0" applyFont="1" applyFill="1" applyBorder="1" applyAlignment="1">
      <alignment horizontal="right" vertical="center"/>
    </xf>
    <xf numFmtId="0" fontId="26" fillId="8" borderId="6" xfId="0" applyFont="1" applyFill="1" applyBorder="1" applyAlignment="1">
      <alignment horizontal="right" vertical="center"/>
    </xf>
    <xf numFmtId="0" fontId="29" fillId="4" borderId="26" xfId="0" applyFont="1" applyFill="1" applyBorder="1" applyAlignment="1">
      <alignment horizontal="center" vertical="center" wrapText="1"/>
    </xf>
    <xf numFmtId="0" fontId="30" fillId="4" borderId="26" xfId="0" applyFont="1" applyFill="1" applyBorder="1" applyAlignment="1">
      <alignment horizontal="center" vertical="center" wrapText="1"/>
    </xf>
    <xf numFmtId="0" fontId="31" fillId="0" borderId="29" xfId="0" applyFont="1" applyBorder="1" applyAlignment="1">
      <alignment horizontal="center" vertical="center"/>
    </xf>
    <xf numFmtId="0" fontId="32" fillId="0" borderId="29" xfId="0" applyFont="1" applyBorder="1" applyAlignment="1">
      <alignment horizontal="center" vertical="center"/>
    </xf>
    <xf numFmtId="0" fontId="36" fillId="0" borderId="0" xfId="0" applyFont="1"/>
    <xf numFmtId="0" fontId="16" fillId="4" borderId="33" xfId="0" applyFont="1" applyFill="1" applyBorder="1" applyAlignment="1">
      <alignment horizontal="center" vertical="center" wrapText="1"/>
    </xf>
    <xf numFmtId="0" fontId="39" fillId="4" borderId="34" xfId="0" applyFont="1" applyFill="1" applyBorder="1" applyAlignment="1">
      <alignment horizontal="center" vertical="center"/>
    </xf>
    <xf numFmtId="14" fontId="27" fillId="0" borderId="24" xfId="0" applyNumberFormat="1" applyFont="1" applyBorder="1" applyAlignment="1">
      <alignment horizontal="center" vertical="center"/>
    </xf>
    <xf numFmtId="0" fontId="21" fillId="0" borderId="35" xfId="0" applyFont="1" applyBorder="1" applyAlignment="1">
      <alignment horizontal="center" vertical="center"/>
    </xf>
    <xf numFmtId="0" fontId="39" fillId="4" borderId="38" xfId="0" applyFont="1" applyFill="1" applyBorder="1" applyAlignment="1">
      <alignment horizontal="center" vertical="center"/>
    </xf>
    <xf numFmtId="0" fontId="21" fillId="0" borderId="39" xfId="0" applyFont="1" applyBorder="1" applyAlignment="1">
      <alignment horizontal="center" vertical="center"/>
    </xf>
    <xf numFmtId="0" fontId="28" fillId="4" borderId="3" xfId="0" applyFont="1" applyFill="1" applyBorder="1" applyAlignment="1">
      <alignment horizontal="center" vertical="center"/>
    </xf>
    <xf numFmtId="0" fontId="22" fillId="0" borderId="0" xfId="0" applyFont="1" applyBorder="1" applyAlignment="1"/>
    <xf numFmtId="0" fontId="0" fillId="0" borderId="50" xfId="0" applyNumberFormat="1" applyBorder="1" applyAlignment="1">
      <alignment horizontal="center" vertical="center"/>
    </xf>
    <xf numFmtId="0" fontId="0" fillId="0" borderId="50" xfId="0" applyBorder="1" applyAlignment="1">
      <alignment horizontal="center" vertical="center"/>
    </xf>
    <xf numFmtId="9" fontId="0" fillId="0" borderId="51" xfId="0" applyNumberFormat="1" applyBorder="1" applyAlignment="1">
      <alignment vertical="center"/>
    </xf>
    <xf numFmtId="0" fontId="20" fillId="6" borderId="47" xfId="0" applyFont="1" applyFill="1" applyBorder="1" applyAlignment="1">
      <alignment horizontal="center" vertical="center" wrapText="1" readingOrder="1"/>
    </xf>
    <xf numFmtId="0" fontId="31" fillId="0" borderId="52" xfId="0" applyFont="1" applyBorder="1" applyAlignment="1">
      <alignment horizontal="center" vertical="center"/>
    </xf>
    <xf numFmtId="0" fontId="0" fillId="0" borderId="53" xfId="0" applyBorder="1" applyAlignment="1">
      <alignment horizontal="center" vertical="center"/>
    </xf>
    <xf numFmtId="9" fontId="0" fillId="0" borderId="54" xfId="0" applyNumberFormat="1" applyBorder="1" applyAlignment="1">
      <alignment vertical="center"/>
    </xf>
    <xf numFmtId="0" fontId="20" fillId="6" borderId="48" xfId="0" applyFont="1" applyFill="1" applyBorder="1" applyAlignment="1">
      <alignment horizontal="center" vertical="center" wrapText="1" readingOrder="1"/>
    </xf>
    <xf numFmtId="0" fontId="31" fillId="0" borderId="49" xfId="0" applyFont="1" applyBorder="1" applyAlignment="1">
      <alignment horizontal="center" vertical="center"/>
    </xf>
    <xf numFmtId="0" fontId="33" fillId="0" borderId="19" xfId="0" applyFont="1" applyBorder="1" applyAlignment="1">
      <alignment horizontal="left" vertical="top" wrapText="1"/>
    </xf>
    <xf numFmtId="0" fontId="33" fillId="0" borderId="23" xfId="0" applyFont="1" applyBorder="1" applyAlignment="1">
      <alignment horizontal="left" vertical="top" wrapText="1"/>
    </xf>
    <xf numFmtId="0" fontId="33" fillId="0" borderId="4" xfId="0" applyFont="1" applyBorder="1" applyAlignment="1">
      <alignment horizontal="left" vertical="top" wrapText="1"/>
    </xf>
    <xf numFmtId="0" fontId="33" fillId="0" borderId="5" xfId="0" applyFont="1" applyBorder="1" applyAlignment="1">
      <alignment horizontal="left" vertical="top" wrapText="1"/>
    </xf>
    <xf numFmtId="0" fontId="33" fillId="0" borderId="6" xfId="0" applyFont="1" applyBorder="1" applyAlignment="1">
      <alignment horizontal="left" vertical="top" wrapText="1"/>
    </xf>
    <xf numFmtId="0" fontId="33" fillId="0" borderId="8" xfId="0" applyFont="1" applyBorder="1" applyAlignment="1">
      <alignment horizontal="left" vertical="top" wrapText="1"/>
    </xf>
    <xf numFmtId="0" fontId="16" fillId="4" borderId="33" xfId="0" applyFont="1" applyFill="1" applyBorder="1" applyAlignment="1">
      <alignment horizontal="center" vertical="top" wrapText="1"/>
    </xf>
    <xf numFmtId="0" fontId="27" fillId="0" borderId="24" xfId="0" applyFont="1" applyBorder="1" applyAlignment="1">
      <alignment horizontal="center" vertical="center"/>
    </xf>
    <xf numFmtId="0" fontId="27" fillId="0" borderId="40" xfId="0" applyFont="1" applyBorder="1" applyAlignment="1">
      <alignment horizontal="left" vertical="center"/>
    </xf>
    <xf numFmtId="0" fontId="27" fillId="0" borderId="36" xfId="0" applyFont="1" applyBorder="1" applyAlignment="1">
      <alignment horizontal="left" vertical="center"/>
    </xf>
    <xf numFmtId="0" fontId="27" fillId="0" borderId="37" xfId="0" applyFont="1" applyBorder="1" applyAlignment="1">
      <alignment horizontal="left" vertical="center"/>
    </xf>
    <xf numFmtId="0" fontId="17" fillId="4" borderId="19" xfId="0" applyFont="1" applyFill="1" applyBorder="1" applyAlignment="1">
      <alignment horizontal="center" vertical="center"/>
    </xf>
    <xf numFmtId="0" fontId="25" fillId="4" borderId="21" xfId="0" applyFont="1" applyFill="1" applyBorder="1" applyAlignment="1">
      <alignment horizontal="center" vertical="center"/>
    </xf>
    <xf numFmtId="0" fontId="25" fillId="4" borderId="23" xfId="0" applyFont="1" applyFill="1" applyBorder="1" applyAlignment="1">
      <alignment horizontal="center" vertical="center"/>
    </xf>
    <xf numFmtId="0" fontId="33" fillId="0" borderId="32" xfId="0" applyFont="1" applyBorder="1" applyAlignment="1">
      <alignment horizontal="left" vertical="top" wrapText="1"/>
    </xf>
    <xf numFmtId="0" fontId="33" fillId="0" borderId="22" xfId="0" applyFont="1" applyBorder="1" applyAlignment="1">
      <alignment horizontal="left" vertical="top" wrapText="1"/>
    </xf>
    <xf numFmtId="0" fontId="33" fillId="0" borderId="20" xfId="0" applyFont="1" applyBorder="1" applyAlignment="1">
      <alignment horizontal="left" vertical="top" wrapText="1"/>
    </xf>
    <xf numFmtId="0" fontId="17" fillId="4" borderId="9" xfId="0" applyFont="1" applyFill="1" applyBorder="1" applyAlignment="1">
      <alignment horizontal="center" wrapText="1"/>
    </xf>
    <xf numFmtId="0" fontId="17" fillId="4" borderId="10" xfId="0" applyFont="1" applyFill="1" applyBorder="1" applyAlignment="1">
      <alignment horizontal="center" wrapText="1"/>
    </xf>
    <xf numFmtId="0" fontId="17" fillId="4" borderId="11" xfId="0" applyFont="1" applyFill="1" applyBorder="1" applyAlignment="1">
      <alignment horizontal="center" wrapText="1"/>
    </xf>
    <xf numFmtId="0" fontId="33" fillId="0" borderId="7" xfId="0" applyFont="1" applyBorder="1" applyAlignment="1">
      <alignment horizontal="left" vertical="top" wrapText="1"/>
    </xf>
    <xf numFmtId="0" fontId="15" fillId="4" borderId="19" xfId="0" applyFont="1" applyFill="1" applyBorder="1" applyAlignment="1">
      <alignment horizontal="center" vertical="center"/>
    </xf>
    <xf numFmtId="0" fontId="15" fillId="4" borderId="21" xfId="0" applyFont="1" applyFill="1" applyBorder="1" applyAlignment="1">
      <alignment horizontal="center" vertical="center"/>
    </xf>
    <xf numFmtId="0" fontId="15" fillId="4" borderId="23" xfId="0" applyFont="1" applyFill="1" applyBorder="1" applyAlignment="1">
      <alignment horizontal="center" vertical="center"/>
    </xf>
    <xf numFmtId="0" fontId="15" fillId="4" borderId="1" xfId="0" applyFont="1" applyFill="1" applyBorder="1" applyAlignment="1">
      <alignment horizontal="center" vertical="center"/>
    </xf>
    <xf numFmtId="0" fontId="15" fillId="4" borderId="3" xfId="0" applyFont="1" applyFill="1" applyBorder="1" applyAlignment="1">
      <alignment horizontal="center" vertical="center"/>
    </xf>
    <xf numFmtId="0" fontId="40" fillId="10" borderId="41" xfId="0" applyFont="1" applyFill="1" applyBorder="1" applyAlignment="1">
      <alignment horizontal="center" vertical="center" wrapText="1"/>
    </xf>
    <xf numFmtId="0" fontId="40" fillId="10" borderId="42" xfId="0" applyFont="1" applyFill="1" applyBorder="1" applyAlignment="1">
      <alignment horizontal="center" vertical="center"/>
    </xf>
    <xf numFmtId="0" fontId="40" fillId="10" borderId="43" xfId="0" applyFont="1" applyFill="1" applyBorder="1" applyAlignment="1">
      <alignment horizontal="center" vertical="center"/>
    </xf>
    <xf numFmtId="0" fontId="40" fillId="10" borderId="44" xfId="0" applyFont="1" applyFill="1" applyBorder="1" applyAlignment="1">
      <alignment horizontal="center" vertical="center"/>
    </xf>
    <xf numFmtId="0" fontId="40" fillId="10" borderId="45" xfId="0" applyFont="1" applyFill="1" applyBorder="1" applyAlignment="1">
      <alignment horizontal="center" vertical="center"/>
    </xf>
    <xf numFmtId="0" fontId="40" fillId="10" borderId="46" xfId="0" applyFont="1" applyFill="1" applyBorder="1" applyAlignment="1">
      <alignment horizontal="center" vertical="center"/>
    </xf>
    <xf numFmtId="0" fontId="0" fillId="0" borderId="19" xfId="0" applyBorder="1" applyAlignment="1">
      <alignment horizontal="left" vertical="top" wrapText="1"/>
    </xf>
    <xf numFmtId="0" fontId="0" fillId="0" borderId="23" xfId="0" applyBorder="1" applyAlignment="1">
      <alignment horizontal="left" vertical="top" wrapText="1"/>
    </xf>
    <xf numFmtId="0" fontId="0" fillId="0" borderId="4" xfId="0" applyBorder="1" applyAlignment="1">
      <alignment horizontal="left" vertical="top" wrapText="1"/>
    </xf>
    <xf numFmtId="0" fontId="0" fillId="0" borderId="5" xfId="0" applyBorder="1" applyAlignment="1">
      <alignment horizontal="left" vertical="top" wrapText="1"/>
    </xf>
    <xf numFmtId="0" fontId="0" fillId="0" borderId="6" xfId="0" applyBorder="1" applyAlignment="1">
      <alignment horizontal="left" vertical="top" wrapText="1"/>
    </xf>
    <xf numFmtId="0" fontId="0" fillId="0" borderId="8" xfId="0" applyBorder="1" applyAlignment="1">
      <alignment horizontal="left" vertical="top" wrapText="1"/>
    </xf>
    <xf numFmtId="0" fontId="11" fillId="0" borderId="0" xfId="0" applyFont="1" applyAlignment="1">
      <alignment horizontal="left" vertical="top" wrapText="1"/>
    </xf>
    <xf numFmtId="0" fontId="11" fillId="0" borderId="0" xfId="0" applyFont="1" applyAlignment="1">
      <alignment horizontal="left" vertical="top"/>
    </xf>
    <xf numFmtId="0" fontId="7" fillId="0" borderId="0" xfId="0" applyFont="1" applyAlignment="1">
      <alignment horizontal="left" vertical="center"/>
    </xf>
    <xf numFmtId="0" fontId="1" fillId="2" borderId="1" xfId="0" applyFont="1" applyFill="1" applyBorder="1" applyAlignment="1">
      <alignment horizontal="left" vertical="top"/>
    </xf>
    <xf numFmtId="0" fontId="1" fillId="2" borderId="3" xfId="0" applyFont="1" applyFill="1" applyBorder="1" applyAlignment="1">
      <alignment horizontal="left" vertical="top"/>
    </xf>
    <xf numFmtId="0" fontId="6" fillId="0" borderId="1" xfId="0" applyFont="1" applyBorder="1" applyAlignment="1">
      <alignment horizontal="center"/>
    </xf>
    <xf numFmtId="0" fontId="6" fillId="0" borderId="3" xfId="0" applyFont="1" applyBorder="1" applyAlignment="1">
      <alignment horizontal="center"/>
    </xf>
    <xf numFmtId="14" fontId="6" fillId="0" borderId="1" xfId="0" applyNumberFormat="1" applyFont="1" applyBorder="1" applyAlignment="1">
      <alignment horizontal="center"/>
    </xf>
    <xf numFmtId="14" fontId="6" fillId="0" borderId="3" xfId="0" applyNumberFormat="1" applyFont="1" applyBorder="1" applyAlignment="1">
      <alignment horizontal="center"/>
    </xf>
    <xf numFmtId="0" fontId="4" fillId="0" borderId="1" xfId="0" applyFont="1" applyBorder="1" applyAlignment="1">
      <alignment vertical="center"/>
    </xf>
    <xf numFmtId="0" fontId="4" fillId="0" borderId="2" xfId="0" applyFont="1" applyBorder="1" applyAlignment="1">
      <alignment vertical="center"/>
    </xf>
    <xf numFmtId="0" fontId="4" fillId="0" borderId="3" xfId="0" applyFont="1" applyBorder="1" applyAlignment="1">
      <alignment vertical="center"/>
    </xf>
  </cellXfs>
  <cellStyles count="1">
    <cellStyle name="Normal" xfId="0" builtinId="0"/>
  </cellStyles>
  <dxfs count="36">
    <dxf>
      <fill>
        <patternFill>
          <bgColor theme="4" tint="0.79998168889431442"/>
        </patternFill>
      </fill>
    </dxf>
    <dxf>
      <fill>
        <patternFill>
          <bgColor theme="3" tint="0.59996337778862885"/>
        </patternFill>
      </fill>
    </dxf>
    <dxf>
      <font>
        <color theme="0"/>
      </font>
      <fill>
        <patternFill>
          <bgColor rgb="FF00B0F0"/>
        </patternFill>
      </fill>
    </dxf>
    <dxf>
      <fill>
        <patternFill>
          <bgColor theme="4" tint="0.79998168889431442"/>
        </patternFill>
      </fill>
    </dxf>
    <dxf>
      <fill>
        <patternFill>
          <bgColor theme="3" tint="0.59996337778862885"/>
        </patternFill>
      </fill>
    </dxf>
    <dxf>
      <font>
        <color theme="0"/>
      </font>
      <fill>
        <patternFill>
          <bgColor rgb="FF00B0F0"/>
        </patternFill>
      </fill>
    </dxf>
    <dxf>
      <fill>
        <patternFill>
          <bgColor theme="4" tint="0.79998168889431442"/>
        </patternFill>
      </fill>
    </dxf>
    <dxf>
      <fill>
        <patternFill>
          <bgColor theme="3" tint="0.59996337778862885"/>
        </patternFill>
      </fill>
    </dxf>
    <dxf>
      <font>
        <color theme="0"/>
      </font>
      <fill>
        <patternFill>
          <bgColor rgb="FF00B0F0"/>
        </patternFill>
      </fill>
    </dxf>
    <dxf>
      <fill>
        <patternFill>
          <bgColor theme="4" tint="0.79998168889431442"/>
        </patternFill>
      </fill>
    </dxf>
    <dxf>
      <fill>
        <patternFill>
          <bgColor theme="3" tint="0.59996337778862885"/>
        </patternFill>
      </fill>
    </dxf>
    <dxf>
      <font>
        <color theme="0"/>
      </font>
      <fill>
        <patternFill>
          <bgColor rgb="FF00B0F0"/>
        </patternFill>
      </fill>
    </dxf>
    <dxf>
      <fill>
        <patternFill>
          <bgColor theme="4" tint="0.79998168889431442"/>
        </patternFill>
      </fill>
    </dxf>
    <dxf>
      <fill>
        <patternFill>
          <bgColor theme="3" tint="0.59996337778862885"/>
        </patternFill>
      </fill>
    </dxf>
    <dxf>
      <font>
        <color theme="0"/>
      </font>
      <fill>
        <patternFill>
          <bgColor rgb="FF00B0F0"/>
        </patternFill>
      </fill>
    </dxf>
    <dxf>
      <fill>
        <patternFill>
          <bgColor theme="4" tint="0.79998168889431442"/>
        </patternFill>
      </fill>
    </dxf>
    <dxf>
      <fill>
        <patternFill>
          <bgColor theme="3" tint="0.59996337778862885"/>
        </patternFill>
      </fill>
    </dxf>
    <dxf>
      <font>
        <color theme="0"/>
      </font>
      <fill>
        <patternFill>
          <bgColor rgb="FF00B0F0"/>
        </patternFill>
      </fill>
    </dxf>
    <dxf>
      <fill>
        <patternFill>
          <bgColor theme="4" tint="0.79998168889431442"/>
        </patternFill>
      </fill>
    </dxf>
    <dxf>
      <fill>
        <patternFill>
          <bgColor theme="3" tint="0.59996337778862885"/>
        </patternFill>
      </fill>
    </dxf>
    <dxf>
      <font>
        <color theme="0"/>
      </font>
      <fill>
        <patternFill>
          <bgColor rgb="FF00B0F0"/>
        </patternFill>
      </fill>
    </dxf>
    <dxf>
      <fill>
        <patternFill>
          <bgColor theme="4" tint="0.79998168889431442"/>
        </patternFill>
      </fill>
    </dxf>
    <dxf>
      <fill>
        <patternFill>
          <bgColor theme="3" tint="0.59996337778862885"/>
        </patternFill>
      </fill>
    </dxf>
    <dxf>
      <font>
        <color theme="0"/>
      </font>
      <fill>
        <patternFill>
          <bgColor rgb="FF00B0F0"/>
        </patternFill>
      </fill>
    </dxf>
    <dxf>
      <fill>
        <patternFill>
          <bgColor theme="4" tint="0.79998168889431442"/>
        </patternFill>
      </fill>
    </dxf>
    <dxf>
      <fill>
        <patternFill>
          <bgColor theme="3" tint="0.59996337778862885"/>
        </patternFill>
      </fill>
    </dxf>
    <dxf>
      <font>
        <color theme="0"/>
      </font>
      <fill>
        <patternFill>
          <bgColor rgb="FF00B0F0"/>
        </patternFill>
      </fill>
    </dxf>
    <dxf>
      <fill>
        <patternFill>
          <bgColor theme="4" tint="0.79998168889431442"/>
        </patternFill>
      </fill>
    </dxf>
    <dxf>
      <fill>
        <patternFill>
          <bgColor theme="3" tint="0.59996337778862885"/>
        </patternFill>
      </fill>
    </dxf>
    <dxf>
      <font>
        <color theme="0"/>
      </font>
      <fill>
        <patternFill>
          <bgColor rgb="FF00B0F0"/>
        </patternFill>
      </fill>
    </dxf>
    <dxf>
      <fill>
        <patternFill>
          <bgColor theme="4" tint="0.79998168889431442"/>
        </patternFill>
      </fill>
    </dxf>
    <dxf>
      <fill>
        <patternFill>
          <bgColor theme="3" tint="0.59996337778862885"/>
        </patternFill>
      </fill>
    </dxf>
    <dxf>
      <font>
        <color theme="0"/>
      </font>
      <fill>
        <patternFill>
          <bgColor rgb="FF00B0F0"/>
        </patternFill>
      </fill>
    </dxf>
    <dxf>
      <fill>
        <patternFill>
          <bgColor theme="4" tint="0.79998168889431442"/>
        </patternFill>
      </fill>
    </dxf>
    <dxf>
      <fill>
        <patternFill>
          <bgColor theme="3" tint="0.59996337778862885"/>
        </patternFill>
      </fill>
    </dxf>
    <dxf>
      <font>
        <color theme="0"/>
      </font>
      <fill>
        <patternFill>
          <bgColor rgb="FF00B0F0"/>
        </patternFill>
      </fill>
    </dxf>
  </dxfs>
  <tableStyles count="0" defaultTableStyle="TableStyleMedium2" defaultPivotStyle="PivotStyleLight16"/>
  <colors>
    <mruColors>
      <color rgb="FF4FB4FF"/>
      <color rgb="FFFFFFB3"/>
      <color rgb="FFFFABAB"/>
      <color rgb="FFE6D5F3"/>
      <color rgb="FFABDB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8"/>
  <sheetViews>
    <sheetView tabSelected="1" zoomScale="85" zoomScaleNormal="85" zoomScalePageLayoutView="145" workbookViewId="0">
      <selection activeCell="A8" sqref="A8:H8"/>
    </sheetView>
  </sheetViews>
  <sheetFormatPr baseColWidth="10" defaultRowHeight="15" x14ac:dyDescent="0.25"/>
  <cols>
    <col min="1" max="1" width="15.28515625" customWidth="1"/>
    <col min="2" max="2" width="10.5703125" customWidth="1"/>
    <col min="3" max="3" width="12" customWidth="1"/>
    <col min="4" max="4" width="11.28515625" customWidth="1"/>
    <col min="5" max="5" width="11.42578125" customWidth="1"/>
    <col min="6" max="6" width="4.28515625" customWidth="1"/>
    <col min="7" max="7" width="20" customWidth="1"/>
    <col min="8" max="8" width="12.28515625" customWidth="1"/>
    <col min="9" max="9" width="23.42578125" customWidth="1"/>
  </cols>
  <sheetData>
    <row r="1" spans="1:9" ht="16.5" customHeight="1" x14ac:dyDescent="0.25">
      <c r="A1" s="115" t="s">
        <v>93</v>
      </c>
      <c r="B1" s="116"/>
      <c r="C1" s="76" t="s">
        <v>82</v>
      </c>
      <c r="D1" s="95" t="s">
        <v>3</v>
      </c>
      <c r="E1" s="95"/>
      <c r="F1" s="95"/>
      <c r="G1" s="72" t="s">
        <v>14</v>
      </c>
      <c r="H1" s="73" t="s">
        <v>74</v>
      </c>
    </row>
    <row r="2" spans="1:9" ht="16.5" customHeight="1" x14ac:dyDescent="0.25">
      <c r="A2" s="117"/>
      <c r="B2" s="118"/>
      <c r="C2" s="77">
        <v>1</v>
      </c>
      <c r="D2" s="96" t="s">
        <v>77</v>
      </c>
      <c r="E2" s="96"/>
      <c r="F2" s="96"/>
      <c r="G2" s="74">
        <v>42258</v>
      </c>
      <c r="H2" s="75">
        <v>1</v>
      </c>
    </row>
    <row r="3" spans="1:9" ht="20.25" customHeight="1" thickBot="1" x14ac:dyDescent="0.3">
      <c r="A3" s="119"/>
      <c r="B3" s="120"/>
      <c r="C3" s="97" t="s">
        <v>87</v>
      </c>
      <c r="D3" s="98"/>
      <c r="E3" s="98"/>
      <c r="F3" s="98"/>
      <c r="G3" s="98"/>
      <c r="H3" s="99"/>
    </row>
    <row r="4" spans="1:9" ht="11.25" customHeight="1" thickBot="1" x14ac:dyDescent="0.4">
      <c r="A4" s="60"/>
      <c r="B4" s="61"/>
      <c r="C4" s="79"/>
      <c r="D4" s="61"/>
      <c r="E4" s="61"/>
      <c r="F4" s="61"/>
      <c r="G4" s="61"/>
      <c r="H4" s="61"/>
    </row>
    <row r="5" spans="1:9" s="63" customFormat="1" ht="18" customHeight="1" x14ac:dyDescent="0.25">
      <c r="A5" s="100" t="s">
        <v>79</v>
      </c>
      <c r="B5" s="101"/>
      <c r="C5" s="101"/>
      <c r="D5" s="101"/>
      <c r="E5" s="101"/>
      <c r="F5" s="101"/>
      <c r="G5" s="101"/>
      <c r="H5" s="102"/>
    </row>
    <row r="6" spans="1:9" ht="32.25" customHeight="1" thickBot="1" x14ac:dyDescent="0.3">
      <c r="A6" s="103" t="s">
        <v>83</v>
      </c>
      <c r="B6" s="104"/>
      <c r="C6" s="104"/>
      <c r="D6" s="104"/>
      <c r="E6" s="104"/>
      <c r="F6" s="104"/>
      <c r="G6" s="104"/>
      <c r="H6" s="105"/>
    </row>
    <row r="7" spans="1:9" ht="15.75" x14ac:dyDescent="0.25">
      <c r="A7" s="106" t="s">
        <v>78</v>
      </c>
      <c r="B7" s="107"/>
      <c r="C7" s="107"/>
      <c r="D7" s="107"/>
      <c r="E7" s="107"/>
      <c r="F7" s="107"/>
      <c r="G7" s="107"/>
      <c r="H7" s="108"/>
      <c r="I7" s="24"/>
    </row>
    <row r="8" spans="1:9" ht="85.5" customHeight="1" thickBot="1" x14ac:dyDescent="0.3">
      <c r="A8" s="93" t="s">
        <v>94</v>
      </c>
      <c r="B8" s="109"/>
      <c r="C8" s="109"/>
      <c r="D8" s="109"/>
      <c r="E8" s="109"/>
      <c r="F8" s="109"/>
      <c r="G8" s="109"/>
      <c r="H8" s="94"/>
      <c r="I8" s="24"/>
    </row>
    <row r="9" spans="1:9" ht="11.25" customHeight="1" thickBot="1" x14ac:dyDescent="0.3">
      <c r="A9" s="71"/>
      <c r="G9" s="25"/>
      <c r="H9" s="26"/>
      <c r="I9" s="26"/>
    </row>
    <row r="10" spans="1:9" ht="18" customHeight="1" thickBot="1" x14ac:dyDescent="0.3">
      <c r="A10" s="110" t="s">
        <v>84</v>
      </c>
      <c r="B10" s="111"/>
      <c r="C10" s="111"/>
      <c r="D10" s="111"/>
      <c r="E10" s="112"/>
      <c r="G10" s="62" t="s">
        <v>3</v>
      </c>
      <c r="H10" s="78" t="s">
        <v>85</v>
      </c>
      <c r="I10" s="26"/>
    </row>
    <row r="11" spans="1:9" ht="20.25" customHeight="1" x14ac:dyDescent="0.25">
      <c r="A11" s="46" t="s">
        <v>86</v>
      </c>
      <c r="B11" s="47" t="s">
        <v>3</v>
      </c>
      <c r="C11" s="68" t="s">
        <v>80</v>
      </c>
      <c r="D11" s="67" t="s">
        <v>81</v>
      </c>
      <c r="E11" s="48" t="s">
        <v>8</v>
      </c>
      <c r="G11" s="58" t="s">
        <v>45</v>
      </c>
      <c r="H11" s="49">
        <v>67</v>
      </c>
      <c r="I11" s="26"/>
    </row>
    <row r="12" spans="1:9" ht="20.100000000000001" customHeight="1" thickBot="1" x14ac:dyDescent="0.3">
      <c r="A12" s="45" t="s">
        <v>52</v>
      </c>
      <c r="B12" s="69" t="s">
        <v>45</v>
      </c>
      <c r="C12" s="54">
        <v>8</v>
      </c>
      <c r="D12" s="54">
        <f>$H$11-C12</f>
        <v>59</v>
      </c>
      <c r="E12" s="55">
        <f t="shared" ref="E12:E38" si="0">D12/VLOOKUP(B12,$G$11:$H$12,2,FALSE)</f>
        <v>0.88059701492537312</v>
      </c>
      <c r="G12" s="59" t="s">
        <v>46</v>
      </c>
      <c r="H12" s="50">
        <v>93</v>
      </c>
      <c r="I12" s="24"/>
    </row>
    <row r="13" spans="1:9" ht="20.100000000000001" customHeight="1" thickBot="1" x14ac:dyDescent="0.3">
      <c r="A13" s="44" t="s">
        <v>62</v>
      </c>
      <c r="B13" s="70" t="s">
        <v>46</v>
      </c>
      <c r="C13" s="56">
        <v>13</v>
      </c>
      <c r="D13" s="54">
        <f>$H$12-C13</f>
        <v>80</v>
      </c>
      <c r="E13" s="55">
        <f t="shared" si="0"/>
        <v>0.86021505376344087</v>
      </c>
    </row>
    <row r="14" spans="1:9" ht="20.100000000000001" customHeight="1" thickBot="1" x14ac:dyDescent="0.3">
      <c r="A14" s="44" t="s">
        <v>67</v>
      </c>
      <c r="B14" s="70" t="s">
        <v>46</v>
      </c>
      <c r="C14" s="56">
        <v>13</v>
      </c>
      <c r="D14" s="54">
        <f>$H$12-C14</f>
        <v>80</v>
      </c>
      <c r="E14" s="55">
        <f t="shared" si="0"/>
        <v>0.86021505376344087</v>
      </c>
      <c r="G14" s="113" t="s">
        <v>76</v>
      </c>
      <c r="H14" s="114"/>
    </row>
    <row r="15" spans="1:9" ht="20.100000000000001" customHeight="1" x14ac:dyDescent="0.25">
      <c r="A15" s="44" t="s">
        <v>71</v>
      </c>
      <c r="B15" s="70" t="s">
        <v>46</v>
      </c>
      <c r="C15" s="56">
        <v>13</v>
      </c>
      <c r="D15" s="54">
        <f>$H$12-C15</f>
        <v>80</v>
      </c>
      <c r="E15" s="57">
        <f t="shared" si="0"/>
        <v>0.86021505376344087</v>
      </c>
      <c r="G15" s="64" t="s">
        <v>90</v>
      </c>
      <c r="H15" s="51">
        <v>0.75</v>
      </c>
    </row>
    <row r="16" spans="1:9" ht="20.100000000000001" customHeight="1" x14ac:dyDescent="0.25">
      <c r="A16" s="45" t="s">
        <v>47</v>
      </c>
      <c r="B16" s="69" t="s">
        <v>45</v>
      </c>
      <c r="C16" s="54">
        <v>11</v>
      </c>
      <c r="D16" s="54">
        <f>$H$11-C16</f>
        <v>56</v>
      </c>
      <c r="E16" s="55">
        <f t="shared" si="0"/>
        <v>0.83582089552238803</v>
      </c>
      <c r="G16" s="65" t="s">
        <v>89</v>
      </c>
      <c r="H16" s="52">
        <v>0.55000000000000004</v>
      </c>
    </row>
    <row r="17" spans="1:8" ht="20.100000000000001" customHeight="1" thickBot="1" x14ac:dyDescent="0.3">
      <c r="A17" s="44" t="s">
        <v>70</v>
      </c>
      <c r="B17" s="70" t="s">
        <v>46</v>
      </c>
      <c r="C17" s="56">
        <v>16</v>
      </c>
      <c r="D17" s="54">
        <f>$H$12-C17</f>
        <v>77</v>
      </c>
      <c r="E17" s="55">
        <f t="shared" si="0"/>
        <v>0.82795698924731187</v>
      </c>
      <c r="G17" s="66" t="s">
        <v>88</v>
      </c>
      <c r="H17" s="53">
        <v>0.54</v>
      </c>
    </row>
    <row r="18" spans="1:8" ht="20.100000000000001" customHeight="1" x14ac:dyDescent="0.25">
      <c r="A18" s="45" t="s">
        <v>51</v>
      </c>
      <c r="B18" s="69" t="s">
        <v>45</v>
      </c>
      <c r="C18" s="54">
        <v>12</v>
      </c>
      <c r="D18" s="54">
        <f>$H$11-C18</f>
        <v>55</v>
      </c>
      <c r="E18" s="55">
        <f t="shared" si="0"/>
        <v>0.82089552238805974</v>
      </c>
    </row>
    <row r="19" spans="1:8" ht="20.100000000000001" customHeight="1" thickBot="1" x14ac:dyDescent="0.3">
      <c r="A19" s="44" t="s">
        <v>63</v>
      </c>
      <c r="B19" s="70" t="s">
        <v>46</v>
      </c>
      <c r="C19" s="56">
        <v>18</v>
      </c>
      <c r="D19" s="54">
        <f>$H$12-C19</f>
        <v>75</v>
      </c>
      <c r="E19" s="55">
        <f t="shared" si="0"/>
        <v>0.80645161290322576</v>
      </c>
    </row>
    <row r="20" spans="1:8" ht="20.100000000000001" customHeight="1" thickBot="1" x14ac:dyDescent="0.3">
      <c r="A20" s="44" t="s">
        <v>72</v>
      </c>
      <c r="B20" s="70" t="s">
        <v>46</v>
      </c>
      <c r="C20" s="56">
        <v>19</v>
      </c>
      <c r="D20" s="54">
        <f>$H$12-C20</f>
        <v>74</v>
      </c>
      <c r="E20" s="55">
        <f t="shared" si="0"/>
        <v>0.79569892473118276</v>
      </c>
      <c r="G20" s="113" t="s">
        <v>75</v>
      </c>
      <c r="H20" s="114"/>
    </row>
    <row r="21" spans="1:8" ht="20.100000000000001" customHeight="1" x14ac:dyDescent="0.25">
      <c r="A21" s="45" t="s">
        <v>60</v>
      </c>
      <c r="B21" s="69" t="s">
        <v>45</v>
      </c>
      <c r="C21" s="56">
        <v>14</v>
      </c>
      <c r="D21" s="54">
        <f>$H$11-C21</f>
        <v>53</v>
      </c>
      <c r="E21" s="55">
        <f t="shared" si="0"/>
        <v>0.79104477611940294</v>
      </c>
      <c r="G21" s="89" t="s">
        <v>92</v>
      </c>
      <c r="H21" s="90"/>
    </row>
    <row r="22" spans="1:8" ht="20.100000000000001" customHeight="1" x14ac:dyDescent="0.25">
      <c r="A22" s="44" t="s">
        <v>64</v>
      </c>
      <c r="B22" s="70" t="s">
        <v>46</v>
      </c>
      <c r="C22" s="56">
        <v>20</v>
      </c>
      <c r="D22" s="54">
        <f>$H$12-C22</f>
        <v>73</v>
      </c>
      <c r="E22" s="55">
        <f t="shared" si="0"/>
        <v>0.78494623655913975</v>
      </c>
      <c r="G22" s="91"/>
      <c r="H22" s="92"/>
    </row>
    <row r="23" spans="1:8" ht="20.100000000000001" customHeight="1" x14ac:dyDescent="0.25">
      <c r="A23" s="45" t="s">
        <v>58</v>
      </c>
      <c r="B23" s="69" t="s">
        <v>45</v>
      </c>
      <c r="C23" s="56">
        <v>15</v>
      </c>
      <c r="D23" s="54">
        <f>$H$11-C23</f>
        <v>52</v>
      </c>
      <c r="E23" s="55">
        <f t="shared" si="0"/>
        <v>0.77611940298507465</v>
      </c>
      <c r="G23" s="91"/>
      <c r="H23" s="92"/>
    </row>
    <row r="24" spans="1:8" ht="20.100000000000001" customHeight="1" x14ac:dyDescent="0.25">
      <c r="A24" s="44" t="s">
        <v>73</v>
      </c>
      <c r="B24" s="70" t="s">
        <v>46</v>
      </c>
      <c r="C24" s="56">
        <v>21</v>
      </c>
      <c r="D24" s="54">
        <f>$H$12-C24</f>
        <v>72</v>
      </c>
      <c r="E24" s="55">
        <f t="shared" si="0"/>
        <v>0.77419354838709675</v>
      </c>
      <c r="G24" s="91"/>
      <c r="H24" s="92"/>
    </row>
    <row r="25" spans="1:8" ht="20.100000000000001" customHeight="1" x14ac:dyDescent="0.25">
      <c r="A25" s="44" t="s">
        <v>69</v>
      </c>
      <c r="B25" s="70" t="s">
        <v>46</v>
      </c>
      <c r="C25" s="56">
        <v>22</v>
      </c>
      <c r="D25" s="54">
        <f>$H$12-C25</f>
        <v>71</v>
      </c>
      <c r="E25" s="55">
        <f t="shared" si="0"/>
        <v>0.76344086021505375</v>
      </c>
      <c r="G25" s="91"/>
      <c r="H25" s="92"/>
    </row>
    <row r="26" spans="1:8" ht="20.100000000000001" customHeight="1" thickBot="1" x14ac:dyDescent="0.3">
      <c r="A26" s="83" t="s">
        <v>50</v>
      </c>
      <c r="B26" s="84" t="s">
        <v>45</v>
      </c>
      <c r="C26" s="85">
        <v>17</v>
      </c>
      <c r="D26" s="85">
        <f>$H$11-C26</f>
        <v>50</v>
      </c>
      <c r="E26" s="86">
        <f t="shared" si="0"/>
        <v>0.74626865671641796</v>
      </c>
      <c r="G26" s="91"/>
      <c r="H26" s="92"/>
    </row>
    <row r="27" spans="1:8" ht="20.100000000000001" customHeight="1" x14ac:dyDescent="0.25">
      <c r="A27" s="87" t="s">
        <v>55</v>
      </c>
      <c r="B27" s="88" t="s">
        <v>45</v>
      </c>
      <c r="C27" s="80">
        <v>19</v>
      </c>
      <c r="D27" s="81">
        <f>$H$11-C27</f>
        <v>48</v>
      </c>
      <c r="E27" s="82">
        <f t="shared" si="0"/>
        <v>0.71641791044776115</v>
      </c>
      <c r="G27" s="91"/>
      <c r="H27" s="92"/>
    </row>
    <row r="28" spans="1:8" ht="20.100000000000001" customHeight="1" x14ac:dyDescent="0.25">
      <c r="A28" s="44" t="s">
        <v>66</v>
      </c>
      <c r="B28" s="70" t="s">
        <v>46</v>
      </c>
      <c r="C28" s="56">
        <v>27</v>
      </c>
      <c r="D28" s="54">
        <f>$H$12-C28</f>
        <v>66</v>
      </c>
      <c r="E28" s="55">
        <f t="shared" si="0"/>
        <v>0.70967741935483875</v>
      </c>
      <c r="G28" s="91"/>
      <c r="H28" s="92"/>
    </row>
    <row r="29" spans="1:8" ht="20.100000000000001" customHeight="1" x14ac:dyDescent="0.25">
      <c r="A29" s="45" t="s">
        <v>49</v>
      </c>
      <c r="B29" s="69" t="s">
        <v>45</v>
      </c>
      <c r="C29" s="54">
        <v>21</v>
      </c>
      <c r="D29" s="54">
        <f>$H$11-C29</f>
        <v>46</v>
      </c>
      <c r="E29" s="55">
        <f t="shared" si="0"/>
        <v>0.68656716417910446</v>
      </c>
      <c r="G29" s="91"/>
      <c r="H29" s="92"/>
    </row>
    <row r="30" spans="1:8" ht="20.100000000000001" customHeight="1" x14ac:dyDescent="0.25">
      <c r="A30" s="45" t="s">
        <v>56</v>
      </c>
      <c r="B30" s="69" t="s">
        <v>45</v>
      </c>
      <c r="C30" s="56">
        <v>23</v>
      </c>
      <c r="D30" s="54">
        <f>$H$11-C30</f>
        <v>44</v>
      </c>
      <c r="E30" s="55">
        <f t="shared" si="0"/>
        <v>0.65671641791044777</v>
      </c>
      <c r="G30" s="91"/>
      <c r="H30" s="92"/>
    </row>
    <row r="31" spans="1:8" ht="20.100000000000001" customHeight="1" x14ac:dyDescent="0.25">
      <c r="A31" s="45" t="s">
        <v>53</v>
      </c>
      <c r="B31" s="69" t="s">
        <v>45</v>
      </c>
      <c r="C31" s="54">
        <v>24</v>
      </c>
      <c r="D31" s="54">
        <f>$H$11-C31</f>
        <v>43</v>
      </c>
      <c r="E31" s="55">
        <f t="shared" si="0"/>
        <v>0.64179104477611937</v>
      </c>
      <c r="G31" s="91"/>
      <c r="H31" s="92"/>
    </row>
    <row r="32" spans="1:8" ht="20.100000000000001" customHeight="1" x14ac:dyDescent="0.25">
      <c r="A32" s="44" t="s">
        <v>65</v>
      </c>
      <c r="B32" s="70" t="s">
        <v>46</v>
      </c>
      <c r="C32" s="56">
        <v>35</v>
      </c>
      <c r="D32" s="54">
        <f>$H$12-C32</f>
        <v>58</v>
      </c>
      <c r="E32" s="55">
        <f t="shared" si="0"/>
        <v>0.62365591397849462</v>
      </c>
      <c r="G32" s="91"/>
      <c r="H32" s="92"/>
    </row>
    <row r="33" spans="1:8" ht="20.100000000000001" customHeight="1" x14ac:dyDescent="0.25">
      <c r="A33" s="45" t="s">
        <v>48</v>
      </c>
      <c r="B33" s="69" t="s">
        <v>45</v>
      </c>
      <c r="C33" s="54">
        <v>26</v>
      </c>
      <c r="D33" s="54">
        <f>$H$11-C33</f>
        <v>41</v>
      </c>
      <c r="E33" s="55">
        <f t="shared" si="0"/>
        <v>0.61194029850746268</v>
      </c>
      <c r="G33" s="91"/>
      <c r="H33" s="92"/>
    </row>
    <row r="34" spans="1:8" ht="20.100000000000001" customHeight="1" x14ac:dyDescent="0.25">
      <c r="A34" s="45" t="s">
        <v>61</v>
      </c>
      <c r="B34" s="69" t="s">
        <v>45</v>
      </c>
      <c r="C34" s="56">
        <v>28</v>
      </c>
      <c r="D34" s="54">
        <f>$H$11-C34</f>
        <v>39</v>
      </c>
      <c r="E34" s="55">
        <f t="shared" si="0"/>
        <v>0.58208955223880599</v>
      </c>
      <c r="G34" s="91"/>
      <c r="H34" s="92"/>
    </row>
    <row r="35" spans="1:8" ht="20.100000000000001" customHeight="1" x14ac:dyDescent="0.25">
      <c r="A35" s="45" t="s">
        <v>57</v>
      </c>
      <c r="B35" s="69" t="s">
        <v>45</v>
      </c>
      <c r="C35" s="56">
        <v>32</v>
      </c>
      <c r="D35" s="54">
        <f>$H$11-C35</f>
        <v>35</v>
      </c>
      <c r="E35" s="55">
        <f t="shared" si="0"/>
        <v>0.52238805970149249</v>
      </c>
      <c r="G35" s="91"/>
      <c r="H35" s="92"/>
    </row>
    <row r="36" spans="1:8" ht="20.100000000000001" customHeight="1" x14ac:dyDescent="0.25">
      <c r="A36" s="44" t="s">
        <v>68</v>
      </c>
      <c r="B36" s="70" t="s">
        <v>46</v>
      </c>
      <c r="C36" s="56">
        <v>45</v>
      </c>
      <c r="D36" s="54">
        <f>$H$12-C36</f>
        <v>48</v>
      </c>
      <c r="E36" s="57">
        <f t="shared" si="0"/>
        <v>0.5161290322580645</v>
      </c>
      <c r="G36" s="91"/>
      <c r="H36" s="92"/>
    </row>
    <row r="37" spans="1:8" ht="20.100000000000001" customHeight="1" x14ac:dyDescent="0.25">
      <c r="A37" s="45" t="s">
        <v>59</v>
      </c>
      <c r="B37" s="69" t="s">
        <v>45</v>
      </c>
      <c r="C37" s="56">
        <v>35</v>
      </c>
      <c r="D37" s="54">
        <f>$H$11-C37</f>
        <v>32</v>
      </c>
      <c r="E37" s="55">
        <f t="shared" si="0"/>
        <v>0.47761194029850745</v>
      </c>
      <c r="G37" s="91"/>
      <c r="H37" s="92"/>
    </row>
    <row r="38" spans="1:8" ht="20.100000000000001" customHeight="1" thickBot="1" x14ac:dyDescent="0.3">
      <c r="A38" s="45" t="s">
        <v>54</v>
      </c>
      <c r="B38" s="69" t="s">
        <v>45</v>
      </c>
      <c r="C38" s="54">
        <v>39</v>
      </c>
      <c r="D38" s="54">
        <f>$H$11-C38</f>
        <v>28</v>
      </c>
      <c r="E38" s="55">
        <f t="shared" si="0"/>
        <v>0.41791044776119401</v>
      </c>
      <c r="G38" s="93"/>
      <c r="H38" s="94"/>
    </row>
  </sheetData>
  <autoFilter ref="A11:E11">
    <sortState ref="A12:E38">
      <sortCondition descending="1" ref="E11"/>
    </sortState>
  </autoFilter>
  <mergeCells count="12">
    <mergeCell ref="D1:F1"/>
    <mergeCell ref="D2:F2"/>
    <mergeCell ref="G21:H38"/>
    <mergeCell ref="A10:E10"/>
    <mergeCell ref="G14:H14"/>
    <mergeCell ref="G20:H20"/>
    <mergeCell ref="A7:H7"/>
    <mergeCell ref="A8:H8"/>
    <mergeCell ref="A5:H5"/>
    <mergeCell ref="A6:H6"/>
    <mergeCell ref="A1:B3"/>
    <mergeCell ref="C3:H3"/>
  </mergeCells>
  <conditionalFormatting sqref="B25:B26">
    <cfRule type="cellIs" dxfId="35" priority="19" operator="equal">
      <formula>"3 ème étoile"</formula>
    </cfRule>
    <cfRule type="cellIs" dxfId="34" priority="20" operator="equal">
      <formula>"2 ème étoile"</formula>
    </cfRule>
    <cfRule type="cellIs" dxfId="33" priority="21" operator="equal">
      <formula>"1 ère étoile"</formula>
    </cfRule>
  </conditionalFormatting>
  <conditionalFormatting sqref="H15">
    <cfRule type="iconSet" priority="18">
      <iconSet>
        <cfvo type="percent" val="0"/>
        <cfvo type="num" val="$H$16"/>
        <cfvo type="num" val="$H$15"/>
      </iconSet>
    </cfRule>
  </conditionalFormatting>
  <conditionalFormatting sqref="H16">
    <cfRule type="iconSet" priority="17">
      <iconSet>
        <cfvo type="percent" val="0"/>
        <cfvo type="num" val="$H$16"/>
        <cfvo type="num" val="$H$15"/>
      </iconSet>
    </cfRule>
  </conditionalFormatting>
  <conditionalFormatting sqref="H17">
    <cfRule type="iconSet" priority="16">
      <iconSet>
        <cfvo type="percent" val="0"/>
        <cfvo type="num" val="$H$16"/>
        <cfvo type="num" val="$H$15"/>
      </iconSet>
    </cfRule>
  </conditionalFormatting>
  <conditionalFormatting sqref="B12:B24">
    <cfRule type="cellIs" dxfId="32" priority="13" operator="equal">
      <formula>"3 ème étoile"</formula>
    </cfRule>
    <cfRule type="cellIs" dxfId="31" priority="14" operator="equal">
      <formula>"2 ème étoile"</formula>
    </cfRule>
    <cfRule type="cellIs" dxfId="30" priority="15" operator="equal">
      <formula>"1 ère étoile"</formula>
    </cfRule>
  </conditionalFormatting>
  <conditionalFormatting sqref="B36:B38">
    <cfRule type="cellIs" dxfId="29" priority="10" operator="equal">
      <formula>"3 ème étoile"</formula>
    </cfRule>
    <cfRule type="cellIs" dxfId="28" priority="11" operator="equal">
      <formula>"2 ème étoile"</formula>
    </cfRule>
    <cfRule type="cellIs" dxfId="27" priority="12" operator="equal">
      <formula>"1 ère étoile"</formula>
    </cfRule>
  </conditionalFormatting>
  <conditionalFormatting sqref="B33:B35">
    <cfRule type="cellIs" dxfId="26" priority="7" operator="equal">
      <formula>"3 ème étoile"</formula>
    </cfRule>
    <cfRule type="cellIs" dxfId="25" priority="8" operator="equal">
      <formula>"2 ème étoile"</formula>
    </cfRule>
    <cfRule type="cellIs" dxfId="24" priority="9" operator="equal">
      <formula>"1 ère étoile"</formula>
    </cfRule>
  </conditionalFormatting>
  <conditionalFormatting sqref="B31:B32">
    <cfRule type="cellIs" dxfId="23" priority="4" operator="equal">
      <formula>"3 ème étoile"</formula>
    </cfRule>
    <cfRule type="cellIs" dxfId="22" priority="5" operator="equal">
      <formula>"2 ème étoile"</formula>
    </cfRule>
    <cfRule type="cellIs" dxfId="21" priority="6" operator="equal">
      <formula>"1 ère étoile"</formula>
    </cfRule>
  </conditionalFormatting>
  <conditionalFormatting sqref="B27:B30">
    <cfRule type="cellIs" dxfId="20" priority="1" operator="equal">
      <formula>"3 ème étoile"</formula>
    </cfRule>
    <cfRule type="cellIs" dxfId="19" priority="2" operator="equal">
      <formula>"2 ème étoile"</formula>
    </cfRule>
    <cfRule type="cellIs" dxfId="18" priority="3" operator="equal">
      <formula>"1 ère étoile"</formula>
    </cfRule>
  </conditionalFormatting>
  <conditionalFormatting sqref="E33:E35">
    <cfRule type="iconSet" priority="31">
      <iconSet>
        <cfvo type="percent" val="0"/>
        <cfvo type="num" val="$H$16"/>
        <cfvo type="num" val="$H$15"/>
      </iconSet>
    </cfRule>
  </conditionalFormatting>
  <conditionalFormatting sqref="E27:E32">
    <cfRule type="iconSet" priority="32">
      <iconSet>
        <cfvo type="percent" val="0"/>
        <cfvo type="num" val="$H$16"/>
        <cfvo type="num" val="$H$15"/>
      </iconSet>
    </cfRule>
  </conditionalFormatting>
  <conditionalFormatting sqref="G9">
    <cfRule type="iconSet" priority="33">
      <iconSet>
        <cfvo type="percent" val="0"/>
        <cfvo type="num" val="$H$16"/>
        <cfvo type="num" val="$H$15"/>
      </iconSet>
    </cfRule>
  </conditionalFormatting>
  <conditionalFormatting sqref="E12:E17">
    <cfRule type="iconSet" priority="34">
      <iconSet>
        <cfvo type="percent" val="0"/>
        <cfvo type="num" val="$H$16"/>
        <cfvo type="num" val="$H$15"/>
      </iconSet>
    </cfRule>
  </conditionalFormatting>
  <conditionalFormatting sqref="E18:E26 E36:E38">
    <cfRule type="iconSet" priority="35">
      <iconSet>
        <cfvo type="percent" val="0"/>
        <cfvo type="num" val="$H$16"/>
        <cfvo type="num" val="$H$15"/>
      </iconSet>
    </cfRule>
  </conditionalFormatting>
  <dataValidations count="1">
    <dataValidation type="list" allowBlank="1" showInputMessage="1" showErrorMessage="1" sqref="B12:B38">
      <formula1>NIVEAUX</formula1>
    </dataValidation>
  </dataValidations>
  <pageMargins left="0.7" right="0.7" top="0.75" bottom="0.75" header="0.3" footer="0.3"/>
  <pageSetup paperSize="9" scale="90" fitToWidth="0" fitToHeight="0"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0"/>
  <sheetViews>
    <sheetView zoomScaleNormal="100" zoomScalePageLayoutView="145" workbookViewId="0">
      <selection sqref="A1:G1"/>
    </sheetView>
  </sheetViews>
  <sheetFormatPr baseColWidth="10" defaultRowHeight="15" x14ac:dyDescent="0.25"/>
  <cols>
    <col min="1" max="1" width="19.85546875" customWidth="1"/>
    <col min="2" max="2" width="20.28515625" customWidth="1"/>
    <col min="3" max="3" width="8.28515625" customWidth="1"/>
    <col min="4" max="4" width="10.42578125" customWidth="1"/>
    <col min="5" max="5" width="3.7109375" customWidth="1"/>
    <col min="6" max="6" width="19" customWidth="1"/>
    <col min="7" max="7" width="7.140625" customWidth="1"/>
    <col min="8" max="8" width="23.42578125" customWidth="1"/>
  </cols>
  <sheetData>
    <row r="1" spans="1:8" ht="364.5" customHeight="1" thickBot="1" x14ac:dyDescent="0.3">
      <c r="A1" s="127" t="s">
        <v>91</v>
      </c>
      <c r="B1" s="128"/>
      <c r="C1" s="128"/>
      <c r="D1" s="128"/>
      <c r="E1" s="128"/>
      <c r="F1" s="128"/>
      <c r="G1" s="128"/>
    </row>
    <row r="2" spans="1:8" ht="15.75" thickBot="1" x14ac:dyDescent="0.3">
      <c r="A2" s="129" t="s">
        <v>18</v>
      </c>
      <c r="B2" s="129"/>
      <c r="C2" s="129"/>
      <c r="D2" s="130" t="s">
        <v>15</v>
      </c>
      <c r="E2" s="131"/>
      <c r="F2" s="33" t="s">
        <v>14</v>
      </c>
      <c r="G2" s="20"/>
    </row>
    <row r="3" spans="1:8" ht="26.25" customHeight="1" thickBot="1" x14ac:dyDescent="0.4">
      <c r="A3" s="129"/>
      <c r="B3" s="129"/>
      <c r="C3" s="129"/>
      <c r="D3" s="132" t="s">
        <v>17</v>
      </c>
      <c r="E3" s="133"/>
      <c r="F3" s="134">
        <v>41011</v>
      </c>
      <c r="G3" s="135"/>
    </row>
    <row r="4" spans="1:8" ht="15" customHeight="1" thickBot="1" x14ac:dyDescent="0.3"/>
    <row r="5" spans="1:8" ht="15" customHeight="1" thickBot="1" x14ac:dyDescent="0.3">
      <c r="A5" s="31" t="s">
        <v>12</v>
      </c>
      <c r="B5" s="19" t="s">
        <v>13</v>
      </c>
      <c r="C5" s="32"/>
      <c r="D5" s="32"/>
      <c r="E5" s="32"/>
      <c r="F5" s="32"/>
      <c r="G5" s="21"/>
    </row>
    <row r="6" spans="1:8" ht="33.75" customHeight="1" thickBot="1" x14ac:dyDescent="0.3">
      <c r="A6" s="40">
        <v>1</v>
      </c>
      <c r="B6" s="136" t="s">
        <v>16</v>
      </c>
      <c r="C6" s="137"/>
      <c r="D6" s="137"/>
      <c r="E6" s="137"/>
      <c r="F6" s="137"/>
      <c r="G6" s="138"/>
    </row>
    <row r="7" spans="1:8" x14ac:dyDescent="0.25">
      <c r="F7" s="24"/>
      <c r="G7" s="24"/>
      <c r="H7" s="24"/>
    </row>
    <row r="8" spans="1:8" ht="15.75" thickBot="1" x14ac:dyDescent="0.3">
      <c r="F8" s="25"/>
      <c r="G8" s="26"/>
      <c r="H8" s="26"/>
    </row>
    <row r="9" spans="1:8" ht="20.25" customHeight="1" thickBot="1" x14ac:dyDescent="0.3">
      <c r="A9" s="43" t="s">
        <v>19</v>
      </c>
      <c r="B9" s="37"/>
      <c r="C9" s="38"/>
      <c r="D9" s="39"/>
      <c r="F9" s="41" t="s">
        <v>3</v>
      </c>
      <c r="G9" s="42" t="s">
        <v>4</v>
      </c>
      <c r="H9" s="26"/>
    </row>
    <row r="10" spans="1:8" ht="15.75" customHeight="1" thickBot="1" x14ac:dyDescent="0.3">
      <c r="A10" s="34" t="s">
        <v>7</v>
      </c>
      <c r="B10" s="35" t="s">
        <v>3</v>
      </c>
      <c r="C10" s="35" t="s">
        <v>4</v>
      </c>
      <c r="D10" s="36" t="s">
        <v>8</v>
      </c>
      <c r="F10" s="15" t="s">
        <v>9</v>
      </c>
      <c r="G10" s="17">
        <v>10</v>
      </c>
      <c r="H10" s="26"/>
    </row>
    <row r="11" spans="1:8" ht="20.25" customHeight="1" x14ac:dyDescent="0.25">
      <c r="A11" s="12" t="s">
        <v>24</v>
      </c>
      <c r="B11" s="29" t="s">
        <v>9</v>
      </c>
      <c r="C11" s="2">
        <v>1</v>
      </c>
      <c r="D11" s="3">
        <f t="shared" ref="D11:D40" si="0">C11/VLOOKUP(B11,$F$10:$G$13,2,FALSE)</f>
        <v>0.1</v>
      </c>
      <c r="F11" s="15" t="s">
        <v>0</v>
      </c>
      <c r="G11" s="17">
        <v>40</v>
      </c>
      <c r="H11" s="24"/>
    </row>
    <row r="12" spans="1:8" ht="20.25" customHeight="1" x14ac:dyDescent="0.25">
      <c r="A12" s="13" t="s">
        <v>25</v>
      </c>
      <c r="B12" s="6" t="s">
        <v>9</v>
      </c>
      <c r="C12" s="4">
        <v>0</v>
      </c>
      <c r="D12" s="5">
        <f t="shared" si="0"/>
        <v>0</v>
      </c>
      <c r="F12" s="15" t="s">
        <v>1</v>
      </c>
      <c r="G12" s="17">
        <v>75</v>
      </c>
    </row>
    <row r="13" spans="1:8" ht="20.25" customHeight="1" thickBot="1" x14ac:dyDescent="0.3">
      <c r="A13" s="13" t="s">
        <v>26</v>
      </c>
      <c r="B13" s="6" t="s">
        <v>9</v>
      </c>
      <c r="C13" s="4">
        <v>0</v>
      </c>
      <c r="D13" s="5">
        <f t="shared" si="0"/>
        <v>0</v>
      </c>
      <c r="F13" s="16" t="s">
        <v>2</v>
      </c>
      <c r="G13" s="18">
        <v>120</v>
      </c>
    </row>
    <row r="14" spans="1:8" ht="20.25" customHeight="1" thickBot="1" x14ac:dyDescent="0.3">
      <c r="A14" s="13" t="s">
        <v>27</v>
      </c>
      <c r="B14" s="6" t="s">
        <v>9</v>
      </c>
      <c r="C14" s="4">
        <v>0</v>
      </c>
      <c r="D14" s="5">
        <f t="shared" si="0"/>
        <v>0</v>
      </c>
    </row>
    <row r="15" spans="1:8" ht="20.25" customHeight="1" thickBot="1" x14ac:dyDescent="0.3">
      <c r="A15" s="13" t="s">
        <v>28</v>
      </c>
      <c r="B15" s="6" t="s">
        <v>9</v>
      </c>
      <c r="C15" s="4">
        <v>0</v>
      </c>
      <c r="D15" s="5">
        <f t="shared" si="0"/>
        <v>0</v>
      </c>
      <c r="F15" s="8" t="s">
        <v>11</v>
      </c>
      <c r="G15" s="9"/>
    </row>
    <row r="16" spans="1:8" ht="20.25" customHeight="1" x14ac:dyDescent="0.25">
      <c r="A16" s="14" t="s">
        <v>29</v>
      </c>
      <c r="B16" s="6" t="s">
        <v>9</v>
      </c>
      <c r="C16" s="6">
        <v>0</v>
      </c>
      <c r="D16" s="7">
        <f t="shared" si="0"/>
        <v>0</v>
      </c>
      <c r="F16" s="22" t="s">
        <v>5</v>
      </c>
      <c r="G16" s="3">
        <v>0.9</v>
      </c>
    </row>
    <row r="17" spans="1:7" ht="20.25" customHeight="1" x14ac:dyDescent="0.25">
      <c r="A17" s="14" t="s">
        <v>30</v>
      </c>
      <c r="B17" s="6" t="s">
        <v>9</v>
      </c>
      <c r="C17" s="6">
        <v>0</v>
      </c>
      <c r="D17" s="7">
        <f t="shared" si="0"/>
        <v>0</v>
      </c>
      <c r="F17" s="15" t="s">
        <v>10</v>
      </c>
      <c r="G17" s="5">
        <v>0.5</v>
      </c>
    </row>
    <row r="18" spans="1:7" ht="20.25" customHeight="1" thickBot="1" x14ac:dyDescent="0.3">
      <c r="A18" s="14" t="s">
        <v>31</v>
      </c>
      <c r="B18" s="6" t="s">
        <v>9</v>
      </c>
      <c r="C18" s="6">
        <v>0</v>
      </c>
      <c r="D18" s="7">
        <f t="shared" si="0"/>
        <v>0</v>
      </c>
      <c r="F18" s="16" t="s">
        <v>6</v>
      </c>
      <c r="G18" s="23">
        <v>0.49</v>
      </c>
    </row>
    <row r="19" spans="1:7" ht="20.25" customHeight="1" x14ac:dyDescent="0.25">
      <c r="A19" s="14" t="s">
        <v>23</v>
      </c>
      <c r="B19" s="6" t="s">
        <v>9</v>
      </c>
      <c r="C19" s="6">
        <v>0</v>
      </c>
      <c r="D19" s="7">
        <f t="shared" si="0"/>
        <v>0</v>
      </c>
    </row>
    <row r="20" spans="1:7" ht="20.25" customHeight="1" thickBot="1" x14ac:dyDescent="0.3">
      <c r="A20" s="14" t="s">
        <v>32</v>
      </c>
      <c r="B20" s="6" t="s">
        <v>9</v>
      </c>
      <c r="C20" s="6">
        <v>0</v>
      </c>
      <c r="D20" s="7">
        <f t="shared" si="0"/>
        <v>0</v>
      </c>
    </row>
    <row r="21" spans="1:7" ht="20.25" customHeight="1" thickBot="1" x14ac:dyDescent="0.3">
      <c r="A21" s="14" t="s">
        <v>33</v>
      </c>
      <c r="B21" s="6" t="s">
        <v>9</v>
      </c>
      <c r="C21" s="6">
        <v>0</v>
      </c>
      <c r="D21" s="7">
        <f t="shared" si="0"/>
        <v>0</v>
      </c>
      <c r="F21" s="8" t="s">
        <v>20</v>
      </c>
      <c r="G21" s="9"/>
    </row>
    <row r="22" spans="1:7" ht="20.25" customHeight="1" x14ac:dyDescent="0.25">
      <c r="A22" s="14" t="s">
        <v>34</v>
      </c>
      <c r="B22" s="6" t="s">
        <v>9</v>
      </c>
      <c r="C22" s="6">
        <v>0</v>
      </c>
      <c r="D22" s="7">
        <f t="shared" si="0"/>
        <v>0</v>
      </c>
      <c r="F22" s="121"/>
      <c r="G22" s="122"/>
    </row>
    <row r="23" spans="1:7" ht="20.25" customHeight="1" x14ac:dyDescent="0.25">
      <c r="A23" s="14" t="s">
        <v>35</v>
      </c>
      <c r="B23" s="6" t="s">
        <v>9</v>
      </c>
      <c r="C23" s="6">
        <v>0</v>
      </c>
      <c r="D23" s="7">
        <f t="shared" si="0"/>
        <v>0</v>
      </c>
      <c r="F23" s="123"/>
      <c r="G23" s="124"/>
    </row>
    <row r="24" spans="1:7" ht="20.25" customHeight="1" x14ac:dyDescent="0.25">
      <c r="A24" s="27" t="s">
        <v>36</v>
      </c>
      <c r="B24" s="6" t="s">
        <v>9</v>
      </c>
      <c r="C24" s="6">
        <v>0</v>
      </c>
      <c r="D24" s="7">
        <f t="shared" si="0"/>
        <v>0</v>
      </c>
      <c r="F24" s="123"/>
      <c r="G24" s="124"/>
    </row>
    <row r="25" spans="1:7" ht="20.25" customHeight="1" x14ac:dyDescent="0.25">
      <c r="A25" s="14" t="s">
        <v>37</v>
      </c>
      <c r="B25" s="6" t="s">
        <v>9</v>
      </c>
      <c r="C25" s="6">
        <v>0</v>
      </c>
      <c r="D25" s="7">
        <f t="shared" si="0"/>
        <v>0</v>
      </c>
      <c r="F25" s="123"/>
      <c r="G25" s="124"/>
    </row>
    <row r="26" spans="1:7" ht="20.25" customHeight="1" x14ac:dyDescent="0.25">
      <c r="A26" s="14" t="s">
        <v>38</v>
      </c>
      <c r="B26" s="6" t="s">
        <v>9</v>
      </c>
      <c r="C26" s="6">
        <v>0</v>
      </c>
      <c r="D26" s="7">
        <f t="shared" si="0"/>
        <v>0</v>
      </c>
      <c r="F26" s="123"/>
      <c r="G26" s="124"/>
    </row>
    <row r="27" spans="1:7" ht="20.25" customHeight="1" x14ac:dyDescent="0.25">
      <c r="A27" s="14" t="s">
        <v>39</v>
      </c>
      <c r="B27" s="6" t="s">
        <v>9</v>
      </c>
      <c r="C27" s="6">
        <v>0</v>
      </c>
      <c r="D27" s="7">
        <f t="shared" si="0"/>
        <v>0</v>
      </c>
      <c r="F27" s="123"/>
      <c r="G27" s="124"/>
    </row>
    <row r="28" spans="1:7" ht="20.25" customHeight="1" x14ac:dyDescent="0.25">
      <c r="A28" s="14" t="s">
        <v>21</v>
      </c>
      <c r="B28" s="6" t="s">
        <v>9</v>
      </c>
      <c r="C28" s="6">
        <v>0</v>
      </c>
      <c r="D28" s="7">
        <f t="shared" si="0"/>
        <v>0</v>
      </c>
      <c r="F28" s="123"/>
      <c r="G28" s="124"/>
    </row>
    <row r="29" spans="1:7" ht="20.25" customHeight="1" x14ac:dyDescent="0.25">
      <c r="A29" s="14" t="s">
        <v>40</v>
      </c>
      <c r="B29" s="6" t="s">
        <v>9</v>
      </c>
      <c r="C29" s="6">
        <v>0</v>
      </c>
      <c r="D29" s="7">
        <f t="shared" si="0"/>
        <v>0</v>
      </c>
      <c r="F29" s="123"/>
      <c r="G29" s="124"/>
    </row>
    <row r="30" spans="1:7" ht="20.25" customHeight="1" x14ac:dyDescent="0.25">
      <c r="A30" s="27" t="s">
        <v>41</v>
      </c>
      <c r="B30" s="6" t="s">
        <v>9</v>
      </c>
      <c r="C30" s="6">
        <v>0</v>
      </c>
      <c r="D30" s="7">
        <f t="shared" si="0"/>
        <v>0</v>
      </c>
      <c r="F30" s="123"/>
      <c r="G30" s="124"/>
    </row>
    <row r="31" spans="1:7" ht="20.25" customHeight="1" x14ac:dyDescent="0.25">
      <c r="A31" s="14" t="s">
        <v>42</v>
      </c>
      <c r="B31" s="6" t="s">
        <v>9</v>
      </c>
      <c r="C31" s="6">
        <v>0</v>
      </c>
      <c r="D31" s="7">
        <f t="shared" si="0"/>
        <v>0</v>
      </c>
      <c r="F31" s="123"/>
      <c r="G31" s="124"/>
    </row>
    <row r="32" spans="1:7" ht="20.25" customHeight="1" x14ac:dyDescent="0.25">
      <c r="A32" s="14" t="s">
        <v>43</v>
      </c>
      <c r="B32" s="6" t="s">
        <v>9</v>
      </c>
      <c r="C32" s="6">
        <v>0</v>
      </c>
      <c r="D32" s="11">
        <f t="shared" si="0"/>
        <v>0</v>
      </c>
      <c r="F32" s="123"/>
      <c r="G32" s="124"/>
    </row>
    <row r="33" spans="1:7" ht="20.25" customHeight="1" x14ac:dyDescent="0.25">
      <c r="A33" s="14" t="s">
        <v>44</v>
      </c>
      <c r="B33" s="6" t="s">
        <v>9</v>
      </c>
      <c r="C33" s="6">
        <v>0</v>
      </c>
      <c r="D33" s="7">
        <f t="shared" si="0"/>
        <v>0</v>
      </c>
      <c r="F33" s="123"/>
      <c r="G33" s="124"/>
    </row>
    <row r="34" spans="1:7" ht="20.25" customHeight="1" x14ac:dyDescent="0.25">
      <c r="A34" s="14" t="s">
        <v>22</v>
      </c>
      <c r="B34" s="6" t="s">
        <v>9</v>
      </c>
      <c r="C34" s="6">
        <v>0</v>
      </c>
      <c r="D34" s="7">
        <f t="shared" si="0"/>
        <v>0</v>
      </c>
      <c r="F34" s="123"/>
      <c r="G34" s="124"/>
    </row>
    <row r="35" spans="1:7" ht="20.25" customHeight="1" x14ac:dyDescent="0.25">
      <c r="A35" s="14"/>
      <c r="B35" s="6" t="s">
        <v>9</v>
      </c>
      <c r="C35" s="6">
        <v>0</v>
      </c>
      <c r="D35" s="11">
        <f t="shared" si="0"/>
        <v>0</v>
      </c>
      <c r="F35" s="123"/>
      <c r="G35" s="124"/>
    </row>
    <row r="36" spans="1:7" ht="20.25" customHeight="1" x14ac:dyDescent="0.25">
      <c r="A36" s="14"/>
      <c r="B36" s="6" t="s">
        <v>9</v>
      </c>
      <c r="C36" s="6">
        <v>0</v>
      </c>
      <c r="D36" s="7">
        <f t="shared" si="0"/>
        <v>0</v>
      </c>
      <c r="F36" s="123"/>
      <c r="G36" s="124"/>
    </row>
    <row r="37" spans="1:7" ht="20.25" customHeight="1" x14ac:dyDescent="0.25">
      <c r="A37" s="14"/>
      <c r="B37" s="6" t="s">
        <v>9</v>
      </c>
      <c r="C37" s="6">
        <v>0</v>
      </c>
      <c r="D37" s="7">
        <f t="shared" si="0"/>
        <v>0</v>
      </c>
      <c r="F37" s="123"/>
      <c r="G37" s="124"/>
    </row>
    <row r="38" spans="1:7" ht="20.25" customHeight="1" x14ac:dyDescent="0.25">
      <c r="A38" s="14"/>
      <c r="B38" s="6" t="s">
        <v>9</v>
      </c>
      <c r="C38" s="6">
        <v>0</v>
      </c>
      <c r="D38" s="7">
        <f t="shared" si="0"/>
        <v>0</v>
      </c>
      <c r="F38" s="123"/>
      <c r="G38" s="124"/>
    </row>
    <row r="39" spans="1:7" ht="20.25" customHeight="1" x14ac:dyDescent="0.25">
      <c r="A39" s="13"/>
      <c r="B39" s="6" t="s">
        <v>9</v>
      </c>
      <c r="C39" s="4">
        <v>0</v>
      </c>
      <c r="D39" s="5">
        <f t="shared" si="0"/>
        <v>0</v>
      </c>
      <c r="F39" s="123"/>
      <c r="G39" s="124"/>
    </row>
    <row r="40" spans="1:7" ht="20.25" customHeight="1" thickBot="1" x14ac:dyDescent="0.3">
      <c r="A40" s="28"/>
      <c r="B40" s="30" t="s">
        <v>9</v>
      </c>
      <c r="C40" s="1">
        <v>0</v>
      </c>
      <c r="D40" s="10">
        <f t="shared" si="0"/>
        <v>0</v>
      </c>
      <c r="F40" s="125"/>
      <c r="G40" s="126"/>
    </row>
  </sheetData>
  <autoFilter ref="A10:D10">
    <sortState ref="A11:D31">
      <sortCondition ref="B10"/>
    </sortState>
  </autoFilter>
  <mergeCells count="7">
    <mergeCell ref="F22:G40"/>
    <mergeCell ref="A1:G1"/>
    <mergeCell ref="A2:C3"/>
    <mergeCell ref="D2:E2"/>
    <mergeCell ref="D3:E3"/>
    <mergeCell ref="F3:G3"/>
    <mergeCell ref="B6:G6"/>
  </mergeCells>
  <phoneticPr fontId="13" type="noConversion"/>
  <conditionalFormatting sqref="B24:B25">
    <cfRule type="cellIs" dxfId="17" priority="19" operator="equal">
      <formula>"3 ème étoile"</formula>
    </cfRule>
    <cfRule type="cellIs" dxfId="16" priority="20" operator="equal">
      <formula>"2 ème étoile"</formula>
    </cfRule>
    <cfRule type="cellIs" dxfId="15" priority="21" operator="equal">
      <formula>"1 ère étoile"</formula>
    </cfRule>
  </conditionalFormatting>
  <conditionalFormatting sqref="G16">
    <cfRule type="iconSet" priority="18">
      <iconSet>
        <cfvo type="percent" val="0"/>
        <cfvo type="num" val="$G$17"/>
        <cfvo type="num" val="$G$16"/>
      </iconSet>
    </cfRule>
  </conditionalFormatting>
  <conditionalFormatting sqref="G17">
    <cfRule type="iconSet" priority="17">
      <iconSet>
        <cfvo type="percent" val="0"/>
        <cfvo type="num" val="$G$17"/>
        <cfvo type="num" val="$G$16"/>
      </iconSet>
    </cfRule>
  </conditionalFormatting>
  <conditionalFormatting sqref="G18">
    <cfRule type="iconSet" priority="16">
      <iconSet>
        <cfvo type="percent" val="0"/>
        <cfvo type="num" val="$G$17"/>
        <cfvo type="num" val="$G$16"/>
      </iconSet>
    </cfRule>
  </conditionalFormatting>
  <conditionalFormatting sqref="B11:B23">
    <cfRule type="cellIs" dxfId="14" priority="13" operator="equal">
      <formula>"3 ème étoile"</formula>
    </cfRule>
    <cfRule type="cellIs" dxfId="13" priority="14" operator="equal">
      <formula>"2 ème étoile"</formula>
    </cfRule>
    <cfRule type="cellIs" dxfId="12" priority="15" operator="equal">
      <formula>"1 ère étoile"</formula>
    </cfRule>
  </conditionalFormatting>
  <conditionalFormatting sqref="B35:B40">
    <cfRule type="cellIs" dxfId="11" priority="10" operator="equal">
      <formula>"3 ème étoile"</formula>
    </cfRule>
    <cfRule type="cellIs" dxfId="10" priority="11" operator="equal">
      <formula>"2 ème étoile"</formula>
    </cfRule>
    <cfRule type="cellIs" dxfId="9" priority="12" operator="equal">
      <formula>"1 ère étoile"</formula>
    </cfRule>
  </conditionalFormatting>
  <conditionalFormatting sqref="B32:B34">
    <cfRule type="cellIs" dxfId="8" priority="7" operator="equal">
      <formula>"3 ème étoile"</formula>
    </cfRule>
    <cfRule type="cellIs" dxfId="7" priority="8" operator="equal">
      <formula>"2 ème étoile"</formula>
    </cfRule>
    <cfRule type="cellIs" dxfId="6" priority="9" operator="equal">
      <formula>"1 ère étoile"</formula>
    </cfRule>
  </conditionalFormatting>
  <conditionalFormatting sqref="B30:B31">
    <cfRule type="cellIs" dxfId="5" priority="4" operator="equal">
      <formula>"3 ème étoile"</formula>
    </cfRule>
    <cfRule type="cellIs" dxfId="4" priority="5" operator="equal">
      <formula>"2 ème étoile"</formula>
    </cfRule>
    <cfRule type="cellIs" dxfId="3" priority="6" operator="equal">
      <formula>"1 ère étoile"</formula>
    </cfRule>
  </conditionalFormatting>
  <conditionalFormatting sqref="B26:B29">
    <cfRule type="cellIs" dxfId="2" priority="1" operator="equal">
      <formula>"3 ème étoile"</formula>
    </cfRule>
    <cfRule type="cellIs" dxfId="1" priority="2" operator="equal">
      <formula>"2 ème étoile"</formula>
    </cfRule>
    <cfRule type="cellIs" dxfId="0" priority="3" operator="equal">
      <formula>"1 ère étoile"</formula>
    </cfRule>
  </conditionalFormatting>
  <conditionalFormatting sqref="D11:D16 D40">
    <cfRule type="iconSet" priority="22">
      <iconSet>
        <cfvo type="percent" val="0"/>
        <cfvo type="num" val="$G$17"/>
        <cfvo type="num" val="$G$16"/>
      </iconSet>
    </cfRule>
  </conditionalFormatting>
  <conditionalFormatting sqref="D17:D25 D35:D39">
    <cfRule type="iconSet" priority="23">
      <iconSet>
        <cfvo type="percent" val="0"/>
        <cfvo type="num" val="$G$17"/>
        <cfvo type="num" val="$G$16"/>
      </iconSet>
    </cfRule>
  </conditionalFormatting>
  <conditionalFormatting sqref="D32:D34">
    <cfRule type="iconSet" priority="24">
      <iconSet>
        <cfvo type="percent" val="0"/>
        <cfvo type="num" val="$G$17"/>
        <cfvo type="num" val="$G$16"/>
      </iconSet>
    </cfRule>
  </conditionalFormatting>
  <conditionalFormatting sqref="D26:D31">
    <cfRule type="iconSet" priority="25">
      <iconSet>
        <cfvo type="percent" val="0"/>
        <cfvo type="num" val="$G$17"/>
        <cfvo type="num" val="$G$16"/>
      </iconSet>
    </cfRule>
  </conditionalFormatting>
  <conditionalFormatting sqref="F8">
    <cfRule type="iconSet" priority="26">
      <iconSet>
        <cfvo type="percent" val="0"/>
        <cfvo type="num" val="$G$17"/>
        <cfvo type="num" val="$G$16"/>
      </iconSet>
    </cfRule>
  </conditionalFormatting>
  <dataValidations count="1">
    <dataValidation type="list" allowBlank="1" showInputMessage="1" showErrorMessage="1" sqref="B11:B40">
      <formula1>NIVEAUX</formula1>
    </dataValidation>
  </dataValidations>
  <pageMargins left="0.7" right="0.7" top="0.75" bottom="0.75" header="0.3" footer="0.3"/>
  <pageSetup paperSize="9" scale="90" fitToWidth="0" fitToHeight="0" orientation="portrait" verticalDpi="0" r:id="rId1"/>
  <headerFooter>
    <oddFooter>&amp;R&amp;8&amp;K00-033Modèle proposé par  Bricole d'Ecole
http://bricoledecole.eklablog.fr</oddFooter>
  </headerFooter>
  <extLst>
    <ext xmlns:mx="http://schemas.microsoft.com/office/mac/excel/2008/main" uri="{64002731-A6B0-56B0-2670-7721B7C09600}">
      <mx:PLV Mode="1"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3</vt:i4>
      </vt:variant>
    </vt:vector>
  </HeadingPairs>
  <TitlesOfParts>
    <vt:vector size="5" baseType="lpstr">
      <vt:lpstr>Dictée 1</vt:lpstr>
      <vt:lpstr>MODELE DE FICHE</vt:lpstr>
      <vt:lpstr>Fautes</vt:lpstr>
      <vt:lpstr>'Dictée 1'!NIVEAUX</vt:lpstr>
      <vt:lpstr>'MODELE DE FICHE'!NIVEAUX</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Maitresse Jessie</dc:creator>
  <cp:lastModifiedBy>Jessica Laborde</cp:lastModifiedBy>
  <cp:lastPrinted>2015-09-14T09:50:42Z</cp:lastPrinted>
  <dcterms:created xsi:type="dcterms:W3CDTF">2013-08-22T13:30:34Z</dcterms:created>
  <dcterms:modified xsi:type="dcterms:W3CDTF">2015-09-16T20:16:53Z</dcterms:modified>
</cp:coreProperties>
</file>