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05" windowWidth="10335" windowHeight="4815" activeTab="1"/>
  </bookViews>
  <sheets>
    <sheet name="ابتدائي" sheetId="14" r:id="rId1"/>
    <sheet name="السنة الخامسة ابتدائي" sheetId="15" r:id="rId2"/>
  </sheets>
  <calcPr calcId="144525"/>
</workbook>
</file>

<file path=xl/calcChain.xml><?xml version="1.0" encoding="utf-8"?>
<calcChain xmlns="http://schemas.openxmlformats.org/spreadsheetml/2006/main">
  <c r="M20" i="15" l="1"/>
  <c r="K20" i="15"/>
  <c r="I20" i="15"/>
  <c r="G20" i="15"/>
  <c r="E20" i="15"/>
  <c r="D20" i="15"/>
  <c r="L20" i="15" s="1"/>
  <c r="L19" i="15"/>
  <c r="J19" i="15"/>
  <c r="H19" i="15"/>
  <c r="F19" i="15"/>
  <c r="L18" i="15"/>
  <c r="J18" i="15"/>
  <c r="H18" i="15"/>
  <c r="F18" i="15"/>
  <c r="L17" i="15"/>
  <c r="J17" i="15"/>
  <c r="H17" i="15"/>
  <c r="F17" i="15"/>
  <c r="L16" i="15"/>
  <c r="J16" i="15"/>
  <c r="H16" i="15"/>
  <c r="F16" i="15"/>
  <c r="L15" i="15"/>
  <c r="J15" i="15"/>
  <c r="H15" i="15"/>
  <c r="F15" i="15"/>
  <c r="L14" i="15"/>
  <c r="J14" i="15"/>
  <c r="H14" i="15"/>
  <c r="F14" i="15"/>
  <c r="L13" i="15"/>
  <c r="J13" i="15"/>
  <c r="H13" i="15"/>
  <c r="F13" i="15"/>
  <c r="L12" i="15"/>
  <c r="J12" i="15"/>
  <c r="H12" i="15"/>
  <c r="F12" i="15"/>
  <c r="F20" i="15" l="1"/>
  <c r="H20" i="15"/>
  <c r="J20" i="15"/>
  <c r="Z19" i="14"/>
  <c r="Z18" i="14"/>
  <c r="Z17" i="14"/>
  <c r="Z16" i="14"/>
  <c r="Z15" i="14"/>
  <c r="Z14" i="14"/>
  <c r="Z13" i="14"/>
  <c r="Z12" i="14"/>
  <c r="R13" i="14"/>
  <c r="R14" i="14"/>
  <c r="R15" i="14"/>
  <c r="R16" i="14"/>
  <c r="R17" i="14"/>
  <c r="R18" i="14"/>
  <c r="R19" i="14"/>
  <c r="R12" i="14"/>
  <c r="X19" i="14"/>
  <c r="X18" i="14"/>
  <c r="X17" i="14"/>
  <c r="X16" i="14"/>
  <c r="X15" i="14"/>
  <c r="X14" i="14"/>
  <c r="X13" i="14"/>
  <c r="X12" i="14"/>
  <c r="P19" i="14"/>
  <c r="P18" i="14"/>
  <c r="P17" i="14"/>
  <c r="P16" i="14"/>
  <c r="P15" i="14"/>
  <c r="P14" i="14"/>
  <c r="P13" i="14"/>
  <c r="P12" i="14"/>
  <c r="V19" i="14"/>
  <c r="V18" i="14"/>
  <c r="V17" i="14"/>
  <c r="V16" i="14"/>
  <c r="V15" i="14"/>
  <c r="V14" i="14"/>
  <c r="V13" i="14"/>
  <c r="V12" i="14"/>
  <c r="N19" i="14"/>
  <c r="N18" i="14"/>
  <c r="N17" i="14"/>
  <c r="N16" i="14"/>
  <c r="N15" i="14"/>
  <c r="N14" i="14"/>
  <c r="N13" i="14"/>
  <c r="N12" i="14"/>
  <c r="I13" i="14"/>
  <c r="I14" i="14"/>
  <c r="I15" i="14"/>
  <c r="I16" i="14"/>
  <c r="I17" i="14"/>
  <c r="I18" i="14"/>
  <c r="I19" i="14"/>
  <c r="G13" i="14"/>
  <c r="G14" i="14"/>
  <c r="G15" i="14"/>
  <c r="G16" i="14"/>
  <c r="G17" i="14"/>
  <c r="G18" i="14"/>
  <c r="G19" i="14"/>
  <c r="I12" i="14"/>
  <c r="G12" i="14"/>
  <c r="W20" i="14"/>
  <c r="U20" i="14"/>
  <c r="T20" i="14"/>
  <c r="S20" i="14"/>
  <c r="Z20" i="14" s="1"/>
  <c r="Q20" i="14"/>
  <c r="O20" i="14"/>
  <c r="M20" i="14"/>
  <c r="K20" i="14"/>
  <c r="L20" i="14" s="1"/>
  <c r="J20" i="14"/>
  <c r="H20" i="14"/>
  <c r="I20" i="14" s="1"/>
  <c r="F20" i="14"/>
  <c r="D20" i="14"/>
  <c r="C20" i="14"/>
  <c r="L19" i="14"/>
  <c r="E19" i="14"/>
  <c r="L18" i="14"/>
  <c r="E18" i="14"/>
  <c r="L17" i="14"/>
  <c r="E17" i="14"/>
  <c r="L16" i="14"/>
  <c r="E16" i="14"/>
  <c r="L15" i="14"/>
  <c r="E15" i="14"/>
  <c r="L14" i="14"/>
  <c r="E14" i="14"/>
  <c r="L13" i="14"/>
  <c r="E13" i="14"/>
  <c r="L12" i="14"/>
  <c r="E12" i="14"/>
  <c r="P20" i="14" l="1"/>
  <c r="X20" i="14"/>
  <c r="G20" i="14"/>
  <c r="N20" i="14"/>
  <c r="R20" i="14"/>
  <c r="V20" i="14"/>
  <c r="E20" i="14"/>
</calcChain>
</file>

<file path=xl/sharedStrings.xml><?xml version="1.0" encoding="utf-8"?>
<sst xmlns="http://schemas.openxmlformats.org/spreadsheetml/2006/main" count="73" uniqueCount="36">
  <si>
    <t>الجمهورية الجزائرية الديمقراطية الشعبية</t>
  </si>
  <si>
    <t>مديرية التقويم و الإستشراف</t>
  </si>
  <si>
    <t>عدد التلاميذ</t>
  </si>
  <si>
    <t xml:space="preserve">اللغة العربية </t>
  </si>
  <si>
    <t xml:space="preserve">اللغة الفرنسية </t>
  </si>
  <si>
    <t xml:space="preserve">الرياضيات </t>
  </si>
  <si>
    <t>%</t>
  </si>
  <si>
    <t>الرقم</t>
  </si>
  <si>
    <t xml:space="preserve">عدد التلاميذ  الحاصلين </t>
  </si>
  <si>
    <t xml:space="preserve">وزارة التربية  الوطنية </t>
  </si>
  <si>
    <t xml:space="preserve">الولايــــــــــــــــــــــــــــــة : </t>
  </si>
  <si>
    <t xml:space="preserve">المدرسة </t>
  </si>
  <si>
    <t xml:space="preserve">على معدل ≥ 10/5 </t>
  </si>
  <si>
    <t xml:space="preserve">الحصيلة الولائية </t>
  </si>
  <si>
    <r>
      <rPr>
        <b/>
        <sz val="20"/>
        <color rgb="FF000000"/>
        <rFont val="Traditional Arabic"/>
        <family val="1"/>
      </rPr>
      <t>السنة الثانية</t>
    </r>
    <r>
      <rPr>
        <b/>
        <sz val="18"/>
        <color rgb="FF000000"/>
        <rFont val="Traditional Arabic"/>
        <family val="1"/>
      </rPr>
      <t xml:space="preserve"> إبتدائي</t>
    </r>
  </si>
  <si>
    <r>
      <rPr>
        <b/>
        <sz val="20"/>
        <color rgb="FF000000"/>
        <rFont val="Traditional Arabic"/>
        <family val="1"/>
      </rPr>
      <t>السنة الثالثة</t>
    </r>
    <r>
      <rPr>
        <b/>
        <sz val="18"/>
        <color rgb="FF000000"/>
        <rFont val="Traditional Arabic"/>
        <family val="1"/>
      </rPr>
      <t xml:space="preserve"> إبتدائي</t>
    </r>
  </si>
  <si>
    <r>
      <rPr>
        <b/>
        <sz val="20"/>
        <color rgb="FF000000"/>
        <rFont val="Traditional Arabic"/>
        <family val="1"/>
      </rPr>
      <t>السنة الرابعة</t>
    </r>
    <r>
      <rPr>
        <b/>
        <sz val="18"/>
        <color rgb="FF000000"/>
        <rFont val="Traditional Arabic"/>
        <family val="1"/>
      </rPr>
      <t xml:space="preserve"> إبتدائي</t>
    </r>
  </si>
  <si>
    <t xml:space="preserve"> في الفصل الأول</t>
  </si>
  <si>
    <t xml:space="preserve">عدد التلاميذ المتحصلين </t>
  </si>
  <si>
    <t xml:space="preserve">حصيلة نتائج الفصل الأول من السنة الدراسية 2018 / 2019  </t>
  </si>
  <si>
    <t xml:space="preserve">عدد التلاميذ المتحصلين  على معدل فصلي ≥10/5 حسب المواد الأساسيىة  </t>
  </si>
  <si>
    <t xml:space="preserve">عدد التلاميذ  المتحصلين على معدل فصلي ≥10/5 حسب المواد الأساسيىة  </t>
  </si>
  <si>
    <t xml:space="preserve">عدد التلاميذ  متحصلين </t>
  </si>
  <si>
    <t>المديرية الفرعية للاستشراف</t>
  </si>
  <si>
    <t>code onec</t>
  </si>
  <si>
    <r>
      <rPr>
        <b/>
        <sz val="20"/>
        <color rgb="FF000000"/>
        <rFont val="Traditional Arabic"/>
        <family val="1"/>
      </rPr>
      <t xml:space="preserve">السنة الخامسة </t>
    </r>
    <r>
      <rPr>
        <b/>
        <sz val="18"/>
        <color rgb="FF000000"/>
        <rFont val="Traditional Arabic"/>
        <family val="1"/>
      </rPr>
      <t xml:space="preserve"> إبتدائي</t>
    </r>
  </si>
  <si>
    <t>عدد التلاميذ  المتحصلين على معدل</t>
  </si>
  <si>
    <t xml:space="preserve">عدد التلاميذ  المتحصلين </t>
  </si>
  <si>
    <t xml:space="preserve">عدد التلاميذ  المتحصلين على معدل  الفصل الأول ≥ 10/5 </t>
  </si>
  <si>
    <r>
      <t xml:space="preserve">فصلي ≥ 10/5 </t>
    </r>
    <r>
      <rPr>
        <b/>
        <sz val="18"/>
        <color rgb="FFFF0000"/>
        <rFont val="Traditional Arabic"/>
        <family val="1"/>
      </rPr>
      <t xml:space="preserve">(*) </t>
    </r>
  </si>
  <si>
    <t xml:space="preserve"> يحسب بها معدل (ش ن م ت إ ) </t>
  </si>
  <si>
    <t xml:space="preserve">يحسب المعدل بنفس الطريقة التي </t>
  </si>
  <si>
    <r>
      <t xml:space="preserve">ملاحظة : يحسب </t>
    </r>
    <r>
      <rPr>
        <b/>
        <sz val="11"/>
        <color rgb="FFFF0000"/>
        <rFont val="Calibri"/>
        <family val="2"/>
        <scheme val="minor"/>
      </rPr>
      <t>المعدل (*)</t>
    </r>
    <r>
      <rPr>
        <b/>
        <sz val="11"/>
        <color theme="1"/>
        <rFont val="Calibri"/>
        <family val="2"/>
        <scheme val="minor"/>
      </rPr>
      <t xml:space="preserve"> كالتالي : (معدل الفصل لمادة رياضيات </t>
    </r>
    <r>
      <rPr>
        <b/>
        <sz val="18"/>
        <color theme="1"/>
        <rFont val="Calibri"/>
        <family val="2"/>
        <scheme val="minor"/>
      </rPr>
      <t xml:space="preserve">× </t>
    </r>
    <r>
      <rPr>
        <b/>
        <sz val="16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+ (معدل الفصل لمادة اللغة العربية</t>
    </r>
    <r>
      <rPr>
        <b/>
        <sz val="18"/>
        <color theme="1"/>
        <rFont val="Calibri"/>
        <family val="2"/>
        <scheme val="minor"/>
      </rPr>
      <t xml:space="preserve">× </t>
    </r>
    <r>
      <rPr>
        <b/>
        <sz val="16"/>
        <color theme="1"/>
        <rFont val="Calibri"/>
        <family val="2"/>
        <scheme val="minor"/>
      </rPr>
      <t>2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) + معدل الفصل لمادة اللغة الفرنسية )/</t>
    </r>
    <r>
      <rPr>
        <b/>
        <sz val="14"/>
        <color theme="1"/>
        <rFont val="Calibri"/>
        <family val="2"/>
        <scheme val="minor"/>
      </rPr>
      <t xml:space="preserve">5  </t>
    </r>
  </si>
  <si>
    <t xml:space="preserve">حصيلة نتائج التقويم خلال الفصل الأول من السنة الدراسية 2018 / 2019  </t>
  </si>
  <si>
    <t xml:space="preserve">مديرية التربية </t>
  </si>
  <si>
    <t xml:space="preserve">مركز التوجيه المدرسي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</si>
</sst>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0"/>
      <color rgb="FFFF0000"/>
      <name val="Traditional Arabic"/>
      <family val="1"/>
    </font>
    <font>
      <b/>
      <sz val="14"/>
      <color rgb="FFFF0000"/>
      <name val="Traditional Arabic"/>
      <family val="1"/>
    </font>
    <font>
      <b/>
      <sz val="12"/>
      <name val="Traditional Arabic"/>
      <family val="1"/>
    </font>
    <font>
      <b/>
      <sz val="14"/>
      <color rgb="FF000000"/>
      <name val="Arabic Transparent"/>
      <charset val="178"/>
    </font>
    <font>
      <sz val="11"/>
      <color theme="1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Arabic Transparent"/>
      <charset val="178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Traditional Arabic"/>
      <family val="1"/>
    </font>
    <font>
      <b/>
      <sz val="18"/>
      <color rgb="FF000000"/>
      <name val="Traditional Arabic"/>
      <family val="1"/>
    </font>
    <font>
      <b/>
      <sz val="12"/>
      <color rgb="FF000000"/>
      <name val="Traditional Arabic"/>
      <family val="1"/>
    </font>
    <font>
      <b/>
      <sz val="14"/>
      <color rgb="FF000000"/>
      <name val="Traditional Arabic"/>
      <family val="1"/>
    </font>
    <font>
      <sz val="10"/>
      <color rgb="FF000000"/>
      <name val="Calibri"/>
      <family val="2"/>
    </font>
    <font>
      <b/>
      <sz val="10"/>
      <color rgb="FF000000"/>
      <name val="Traditional Arabic"/>
      <family val="1"/>
    </font>
    <font>
      <sz val="10"/>
      <color rgb="FFFF0000"/>
      <name val="Calibri"/>
      <family val="2"/>
    </font>
    <font>
      <b/>
      <sz val="20"/>
      <color rgb="FF000000"/>
      <name val="Arabic Transparent"/>
      <charset val="178"/>
    </font>
    <font>
      <b/>
      <sz val="14"/>
      <color theme="1"/>
      <name val="Arabic Transparent"/>
      <charset val="178"/>
    </font>
    <font>
      <b/>
      <sz val="11"/>
      <color theme="1"/>
      <name val="Calibri"/>
      <family val="2"/>
      <scheme val="minor"/>
    </font>
    <font>
      <b/>
      <sz val="20"/>
      <color theme="1"/>
      <name val="Arabic Transparent"/>
      <charset val="178"/>
    </font>
    <font>
      <b/>
      <sz val="16"/>
      <color rgb="FF000000"/>
      <name val="Traditional Arabic"/>
      <family val="1"/>
    </font>
    <font>
      <b/>
      <sz val="11"/>
      <color rgb="FF000000"/>
      <name val="Traditional Arabic"/>
      <family val="1"/>
    </font>
    <font>
      <b/>
      <sz val="18"/>
      <color rgb="FFFF0000"/>
      <name val="Traditional Arabic"/>
      <family val="1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5BE97"/>
        <bgColor rgb="FF000000"/>
      </patternFill>
    </fill>
    <fill>
      <patternFill patternType="solid">
        <fgColor rgb="FFF2DDDC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EF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5" fillId="0" borderId="0" xfId="0" applyFont="1" applyBorder="1"/>
    <xf numFmtId="0" fontId="6" fillId="0" borderId="0" xfId="0" applyFont="1" applyBorder="1" applyAlignment="1"/>
    <xf numFmtId="0" fontId="4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14" fillId="0" borderId="23" xfId="0" applyFont="1" applyBorder="1"/>
    <xf numFmtId="0" fontId="1" fillId="2" borderId="6" xfId="0" applyFont="1" applyFill="1" applyBorder="1" applyAlignment="1">
      <alignment horizontal="center" vertical="center"/>
    </xf>
    <xf numFmtId="2" fontId="15" fillId="6" borderId="6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vertical="center"/>
    </xf>
    <xf numFmtId="2" fontId="13" fillId="0" borderId="19" xfId="0" applyNumberFormat="1" applyFont="1" applyBorder="1" applyAlignment="1">
      <alignment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5" fillId="6" borderId="1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2" fontId="13" fillId="0" borderId="23" xfId="0" applyNumberFormat="1" applyFont="1" applyBorder="1" applyAlignment="1">
      <alignment vertical="center"/>
    </xf>
    <xf numFmtId="0" fontId="5" fillId="0" borderId="3" xfId="0" applyFont="1" applyBorder="1"/>
    <xf numFmtId="0" fontId="1" fillId="2" borderId="1" xfId="0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vertical="center"/>
    </xf>
    <xf numFmtId="2" fontId="13" fillId="0" borderId="21" xfId="0" applyNumberFormat="1" applyFont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/>
    </xf>
    <xf numFmtId="0" fontId="5" fillId="0" borderId="24" xfId="0" applyFont="1" applyBorder="1"/>
    <xf numFmtId="0" fontId="16" fillId="2" borderId="29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2" fontId="15" fillId="6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vertical="center"/>
    </xf>
    <xf numFmtId="2" fontId="13" fillId="0" borderId="27" xfId="0" applyNumberFormat="1" applyFont="1" applyBorder="1" applyAlignment="1">
      <alignment vertical="center"/>
    </xf>
    <xf numFmtId="0" fontId="16" fillId="3" borderId="26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2" fontId="13" fillId="0" borderId="5" xfId="0" applyNumberFormat="1" applyFont="1" applyBorder="1" applyAlignment="1">
      <alignment vertical="center"/>
    </xf>
    <xf numFmtId="2" fontId="13" fillId="0" borderId="28" xfId="0" applyNumberFormat="1" applyFont="1" applyBorder="1" applyAlignment="1">
      <alignment vertical="center"/>
    </xf>
    <xf numFmtId="0" fontId="16" fillId="4" borderId="26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2" fontId="1" fillId="3" borderId="31" xfId="0" applyNumberFormat="1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vertical="center"/>
    </xf>
    <xf numFmtId="0" fontId="2" fillId="7" borderId="30" xfId="0" applyFont="1" applyFill="1" applyBorder="1" applyAlignment="1">
      <alignment vertical="center"/>
    </xf>
    <xf numFmtId="0" fontId="13" fillId="7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3" fillId="0" borderId="41" xfId="0" applyNumberFormat="1" applyFont="1" applyBorder="1" applyAlignment="1">
      <alignment vertical="center"/>
    </xf>
    <xf numFmtId="0" fontId="1" fillId="4" borderId="3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5" borderId="5" xfId="0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20" fillId="0" borderId="0" xfId="0" applyFont="1" applyAlignment="1">
      <alignment vertical="center" wrapText="1"/>
    </xf>
    <xf numFmtId="0" fontId="22" fillId="9" borderId="7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vertical="center"/>
    </xf>
    <xf numFmtId="0" fontId="22" fillId="11" borderId="47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vertical="center"/>
    </xf>
    <xf numFmtId="0" fontId="12" fillId="11" borderId="47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vertical="center"/>
    </xf>
    <xf numFmtId="0" fontId="12" fillId="11" borderId="49" xfId="0" applyFont="1" applyFill="1" applyBorder="1" applyAlignment="1">
      <alignment horizontal="center" vertical="center"/>
    </xf>
    <xf numFmtId="0" fontId="14" fillId="0" borderId="6" xfId="0" applyFont="1" applyBorder="1"/>
    <xf numFmtId="0" fontId="1" fillId="10" borderId="18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32" xfId="0" applyFont="1" applyFill="1" applyBorder="1" applyAlignment="1">
      <alignment horizontal="center" vertical="center"/>
    </xf>
    <xf numFmtId="2" fontId="13" fillId="14" borderId="50" xfId="0" applyNumberFormat="1" applyFont="1" applyFill="1" applyBorder="1" applyAlignment="1">
      <alignment vertical="center"/>
    </xf>
    <xf numFmtId="0" fontId="1" fillId="12" borderId="31" xfId="0" applyFont="1" applyFill="1" applyBorder="1" applyAlignment="1">
      <alignment horizontal="center" vertical="center"/>
    </xf>
    <xf numFmtId="2" fontId="13" fillId="14" borderId="23" xfId="0" applyNumberFormat="1" applyFont="1" applyFill="1" applyBorder="1" applyAlignment="1">
      <alignment vertical="center"/>
    </xf>
    <xf numFmtId="0" fontId="1" fillId="12" borderId="40" xfId="0" applyFont="1" applyFill="1" applyBorder="1" applyAlignment="1">
      <alignment horizontal="center" vertical="center"/>
    </xf>
    <xf numFmtId="2" fontId="13" fillId="0" borderId="51" xfId="0" applyNumberFormat="1" applyFont="1" applyBorder="1" applyAlignment="1">
      <alignment horizontal="center" vertical="center"/>
    </xf>
    <xf numFmtId="0" fontId="5" fillId="0" borderId="1" xfId="0" applyFont="1" applyBorder="1"/>
    <xf numFmtId="0" fontId="1" fillId="10" borderId="20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2" fontId="13" fillId="0" borderId="52" xfId="0" applyNumberFormat="1" applyFont="1" applyBorder="1" applyAlignment="1">
      <alignment horizontal="center" vertical="center"/>
    </xf>
    <xf numFmtId="0" fontId="16" fillId="10" borderId="20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5" fillId="0" borderId="2" xfId="0" applyFont="1" applyBorder="1"/>
    <xf numFmtId="0" fontId="16" fillId="10" borderId="26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" fillId="10" borderId="39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40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  <xf numFmtId="0" fontId="19" fillId="0" borderId="0" xfId="0" applyFont="1" applyAlignment="1"/>
    <xf numFmtId="0" fontId="19" fillId="0" borderId="0" xfId="0" applyFont="1"/>
    <xf numFmtId="0" fontId="0" fillId="0" borderId="0" xfId="0" applyAlignment="1">
      <alignment horizontal="center"/>
    </xf>
    <xf numFmtId="0" fontId="3" fillId="4" borderId="35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3" fillId="3" borderId="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2" fillId="13" borderId="13" xfId="0" applyFont="1" applyFill="1" applyBorder="1" applyAlignment="1">
      <alignment horizontal="center" vertical="center"/>
    </xf>
    <xf numFmtId="0" fontId="12" fillId="13" borderId="37" xfId="0" applyFont="1" applyFill="1" applyBorder="1" applyAlignment="1">
      <alignment horizontal="center" vertical="center"/>
    </xf>
    <xf numFmtId="0" fontId="12" fillId="13" borderId="14" xfId="0" applyFont="1" applyFill="1" applyBorder="1" applyAlignment="1">
      <alignment horizontal="center" vertical="center"/>
    </xf>
    <xf numFmtId="0" fontId="12" fillId="13" borderId="16" xfId="0" applyFont="1" applyFill="1" applyBorder="1" applyAlignment="1">
      <alignment horizontal="center" vertical="center"/>
    </xf>
    <xf numFmtId="0" fontId="12" fillId="13" borderId="15" xfId="0" applyFont="1" applyFill="1" applyBorder="1" applyAlignment="1">
      <alignment horizontal="center" vertical="center"/>
    </xf>
    <xf numFmtId="0" fontId="12" fillId="13" borderId="17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48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3" fillId="10" borderId="28" xfId="0" applyFont="1" applyFill="1" applyBorder="1" applyAlignment="1">
      <alignment horizontal="center" vertical="center" wrapText="1"/>
    </xf>
    <xf numFmtId="0" fontId="13" fillId="10" borderId="37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rightToLeft="1" topLeftCell="A10" workbookViewId="0">
      <selection activeCell="E6" sqref="E6"/>
    </sheetView>
  </sheetViews>
  <sheetFormatPr baseColWidth="10" defaultRowHeight="15" x14ac:dyDescent="0.25"/>
  <cols>
    <col min="2" max="2" width="22" customWidth="1"/>
    <col min="4" max="4" width="13.7109375" customWidth="1"/>
    <col min="7" max="7" width="11.85546875" customWidth="1"/>
    <col min="8" max="8" width="12.7109375" customWidth="1"/>
    <col min="9" max="9" width="12.42578125" customWidth="1"/>
    <col min="11" max="11" width="14.28515625" customWidth="1"/>
    <col min="20" max="20" width="15.140625" customWidth="1"/>
  </cols>
  <sheetData>
    <row r="1" spans="1:26" s="1" customFormat="1" ht="20.25" customHeight="1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61"/>
    </row>
    <row r="2" spans="1:26" s="1" customFormat="1" ht="20.25" customHeight="1" x14ac:dyDescent="0.35">
      <c r="A2" s="115" t="s">
        <v>9</v>
      </c>
      <c r="B2" s="115"/>
      <c r="C2" s="115"/>
      <c r="D2" s="115"/>
      <c r="E2" s="115"/>
      <c r="F2" s="115"/>
      <c r="G2" s="115"/>
      <c r="H2" s="115"/>
      <c r="I2" s="62"/>
      <c r="J2" s="2"/>
    </row>
    <row r="3" spans="1:26" s="1" customFormat="1" ht="20.25" x14ac:dyDescent="0.3">
      <c r="A3" s="3" t="s">
        <v>34</v>
      </c>
      <c r="B3" s="3"/>
      <c r="C3" s="4"/>
      <c r="D3" s="4"/>
      <c r="E3" s="3"/>
    </row>
    <row r="4" spans="1:26" s="1" customFormat="1" ht="18" x14ac:dyDescent="0.25">
      <c r="A4" s="140" t="s">
        <v>35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26" s="1" customFormat="1" ht="27.75" customHeight="1" x14ac:dyDescent="0.4">
      <c r="A5" s="143" t="s">
        <v>19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</row>
    <row r="6" spans="1:26" s="1" customFormat="1" x14ac:dyDescent="0.25">
      <c r="A6" s="5" t="s">
        <v>10</v>
      </c>
      <c r="B6" s="5"/>
      <c r="C6" s="5"/>
      <c r="D6" s="5"/>
      <c r="E6" s="5"/>
    </row>
    <row r="7" spans="1:26" s="1" customFormat="1" ht="15.75" thickBot="1" x14ac:dyDescent="0.3"/>
    <row r="8" spans="1:26" s="1" customFormat="1" ht="33.75" customHeight="1" thickBot="1" x14ac:dyDescent="0.3">
      <c r="A8" s="116" t="s">
        <v>7</v>
      </c>
      <c r="B8" s="119" t="s">
        <v>11</v>
      </c>
      <c r="C8" s="130" t="s">
        <v>14</v>
      </c>
      <c r="D8" s="131"/>
      <c r="E8" s="132"/>
      <c r="F8" s="132"/>
      <c r="G8" s="132"/>
      <c r="H8" s="132"/>
      <c r="I8" s="133"/>
      <c r="J8" s="130" t="s">
        <v>15</v>
      </c>
      <c r="K8" s="132"/>
      <c r="L8" s="132"/>
      <c r="M8" s="132"/>
      <c r="N8" s="132"/>
      <c r="O8" s="132"/>
      <c r="P8" s="132"/>
      <c r="Q8" s="132"/>
      <c r="R8" s="133"/>
      <c r="S8" s="130" t="s">
        <v>16</v>
      </c>
      <c r="T8" s="132"/>
      <c r="U8" s="132"/>
      <c r="V8" s="132"/>
      <c r="W8" s="132"/>
      <c r="X8" s="132"/>
      <c r="Y8" s="132"/>
      <c r="Z8" s="133"/>
    </row>
    <row r="9" spans="1:26" s="1" customFormat="1" ht="33.75" customHeight="1" thickBot="1" x14ac:dyDescent="0.3">
      <c r="A9" s="117"/>
      <c r="B9" s="120"/>
      <c r="C9" s="134" t="s">
        <v>2</v>
      </c>
      <c r="D9" s="70" t="s">
        <v>18</v>
      </c>
      <c r="E9" s="137" t="s">
        <v>6</v>
      </c>
      <c r="F9" s="126" t="s">
        <v>20</v>
      </c>
      <c r="G9" s="126"/>
      <c r="H9" s="126"/>
      <c r="I9" s="127"/>
      <c r="J9" s="141" t="s">
        <v>2</v>
      </c>
      <c r="K9" s="66" t="s">
        <v>22</v>
      </c>
      <c r="L9" s="151" t="s">
        <v>6</v>
      </c>
      <c r="M9" s="144" t="s">
        <v>21</v>
      </c>
      <c r="N9" s="145"/>
      <c r="O9" s="145"/>
      <c r="P9" s="145"/>
      <c r="Q9" s="145"/>
      <c r="R9" s="146"/>
      <c r="S9" s="108" t="s">
        <v>2</v>
      </c>
      <c r="T9" s="68" t="s">
        <v>8</v>
      </c>
      <c r="U9" s="157" t="s">
        <v>21</v>
      </c>
      <c r="V9" s="158"/>
      <c r="W9" s="158"/>
      <c r="X9" s="158"/>
      <c r="Y9" s="158"/>
      <c r="Z9" s="159"/>
    </row>
    <row r="10" spans="1:26" s="1" customFormat="1" ht="18.75" customHeight="1" x14ac:dyDescent="0.25">
      <c r="A10" s="117"/>
      <c r="B10" s="120"/>
      <c r="C10" s="135"/>
      <c r="D10" s="71" t="s">
        <v>12</v>
      </c>
      <c r="E10" s="138"/>
      <c r="F10" s="122" t="s">
        <v>5</v>
      </c>
      <c r="G10" s="128" t="s">
        <v>6</v>
      </c>
      <c r="H10" s="124" t="s">
        <v>3</v>
      </c>
      <c r="I10" s="128" t="s">
        <v>6</v>
      </c>
      <c r="J10" s="141"/>
      <c r="K10" s="66" t="s">
        <v>12</v>
      </c>
      <c r="L10" s="151"/>
      <c r="M10" s="110" t="s">
        <v>5</v>
      </c>
      <c r="N10" s="112" t="s">
        <v>6</v>
      </c>
      <c r="O10" s="153" t="s">
        <v>3</v>
      </c>
      <c r="P10" s="112" t="s">
        <v>6</v>
      </c>
      <c r="Q10" s="153" t="s">
        <v>4</v>
      </c>
      <c r="R10" s="112" t="s">
        <v>6</v>
      </c>
      <c r="S10" s="108"/>
      <c r="T10" s="68" t="s">
        <v>12</v>
      </c>
      <c r="U10" s="155" t="s">
        <v>5</v>
      </c>
      <c r="V10" s="149" t="s">
        <v>6</v>
      </c>
      <c r="W10" s="147" t="s">
        <v>3</v>
      </c>
      <c r="X10" s="149" t="s">
        <v>6</v>
      </c>
      <c r="Y10" s="147" t="s">
        <v>4</v>
      </c>
      <c r="Z10" s="149" t="s">
        <v>6</v>
      </c>
    </row>
    <row r="11" spans="1:26" s="1" customFormat="1" ht="19.5" customHeight="1" thickBot="1" x14ac:dyDescent="0.3">
      <c r="A11" s="118"/>
      <c r="B11" s="121"/>
      <c r="C11" s="136"/>
      <c r="D11" s="72" t="s">
        <v>17</v>
      </c>
      <c r="E11" s="139"/>
      <c r="F11" s="123"/>
      <c r="G11" s="129"/>
      <c r="H11" s="125"/>
      <c r="I11" s="129"/>
      <c r="J11" s="142"/>
      <c r="K11" s="67" t="s">
        <v>17</v>
      </c>
      <c r="L11" s="152"/>
      <c r="M11" s="111"/>
      <c r="N11" s="113"/>
      <c r="O11" s="154"/>
      <c r="P11" s="113"/>
      <c r="Q11" s="154"/>
      <c r="R11" s="113"/>
      <c r="S11" s="109"/>
      <c r="T11" s="69" t="s">
        <v>17</v>
      </c>
      <c r="U11" s="156"/>
      <c r="V11" s="150"/>
      <c r="W11" s="148"/>
      <c r="X11" s="150"/>
      <c r="Y11" s="148"/>
      <c r="Z11" s="150"/>
    </row>
    <row r="12" spans="1:26" s="1" customFormat="1" ht="22.5" x14ac:dyDescent="0.25">
      <c r="A12" s="56">
        <v>1</v>
      </c>
      <c r="B12" s="6"/>
      <c r="C12" s="31"/>
      <c r="D12" s="7"/>
      <c r="E12" s="8" t="e">
        <f>(D12*100)/C12</f>
        <v>#DIV/0!</v>
      </c>
      <c r="F12" s="10"/>
      <c r="G12" s="9" t="e">
        <f t="shared" ref="G12:G20" si="0">(F12*100)/C12</f>
        <v>#DIV/0!</v>
      </c>
      <c r="H12" s="11"/>
      <c r="I12" s="9" t="e">
        <f t="shared" ref="I12:I20" si="1">(H12*100)/C12</f>
        <v>#DIV/0!</v>
      </c>
      <c r="J12" s="12"/>
      <c r="K12" s="13"/>
      <c r="L12" s="14" t="e">
        <f>(K12*100)/J12</f>
        <v>#DIV/0!</v>
      </c>
      <c r="M12" s="10"/>
      <c r="N12" s="9" t="e">
        <f t="shared" ref="N12:N20" si="2">(M12*100)/J12</f>
        <v>#DIV/0!</v>
      </c>
      <c r="O12" s="10"/>
      <c r="P12" s="9" t="e">
        <f t="shared" ref="P12:P20" si="3">(O12*100)/J12</f>
        <v>#DIV/0!</v>
      </c>
      <c r="Q12" s="11"/>
      <c r="R12" s="9" t="e">
        <f t="shared" ref="R12:R20" si="4">(Q12*100)/J12</f>
        <v>#DIV/0!</v>
      </c>
      <c r="S12" s="15"/>
      <c r="T12" s="16"/>
      <c r="U12" s="10"/>
      <c r="V12" s="9" t="e">
        <f t="shared" ref="V12:V20" si="5">(U12*100)/S12</f>
        <v>#DIV/0!</v>
      </c>
      <c r="W12" s="10"/>
      <c r="X12" s="9" t="e">
        <f t="shared" ref="X12:X20" si="6">(W12*100)/S12</f>
        <v>#DIV/0!</v>
      </c>
      <c r="Y12" s="17"/>
      <c r="Z12" s="9" t="e">
        <f t="shared" ref="Z12:Z20" si="7">(Y12*100)/S12</f>
        <v>#DIV/0!</v>
      </c>
    </row>
    <row r="13" spans="1:26" s="1" customFormat="1" ht="22.5" x14ac:dyDescent="0.25">
      <c r="A13" s="57">
        <v>2</v>
      </c>
      <c r="B13" s="18"/>
      <c r="C13" s="32"/>
      <c r="D13" s="19"/>
      <c r="E13" s="14" t="e">
        <f t="shared" ref="E13:E20" si="8">(D13*100)/C13</f>
        <v>#DIV/0!</v>
      </c>
      <c r="F13" s="20"/>
      <c r="G13" s="9" t="e">
        <f t="shared" si="0"/>
        <v>#DIV/0!</v>
      </c>
      <c r="H13" s="21"/>
      <c r="I13" s="9" t="e">
        <f t="shared" si="1"/>
        <v>#DIV/0!</v>
      </c>
      <c r="J13" s="22"/>
      <c r="K13" s="23"/>
      <c r="L13" s="14" t="e">
        <f t="shared" ref="L13:L20" si="9">(K13*100)/J13</f>
        <v>#DIV/0!</v>
      </c>
      <c r="M13" s="20"/>
      <c r="N13" s="9" t="e">
        <f t="shared" si="2"/>
        <v>#DIV/0!</v>
      </c>
      <c r="O13" s="10"/>
      <c r="P13" s="9" t="e">
        <f t="shared" si="3"/>
        <v>#DIV/0!</v>
      </c>
      <c r="Q13" s="11"/>
      <c r="R13" s="9" t="e">
        <f t="shared" si="4"/>
        <v>#DIV/0!</v>
      </c>
      <c r="S13" s="24"/>
      <c r="T13" s="25"/>
      <c r="U13" s="20"/>
      <c r="V13" s="9" t="e">
        <f t="shared" si="5"/>
        <v>#DIV/0!</v>
      </c>
      <c r="W13" s="10"/>
      <c r="X13" s="9" t="e">
        <f t="shared" si="6"/>
        <v>#DIV/0!</v>
      </c>
      <c r="Y13" s="17"/>
      <c r="Z13" s="9" t="e">
        <f t="shared" si="7"/>
        <v>#DIV/0!</v>
      </c>
    </row>
    <row r="14" spans="1:26" s="1" customFormat="1" ht="22.5" x14ac:dyDescent="0.25">
      <c r="A14" s="57">
        <v>3</v>
      </c>
      <c r="B14" s="18"/>
      <c r="C14" s="32"/>
      <c r="D14" s="19"/>
      <c r="E14" s="14" t="e">
        <f t="shared" si="8"/>
        <v>#DIV/0!</v>
      </c>
      <c r="F14" s="20"/>
      <c r="G14" s="9" t="e">
        <f t="shared" si="0"/>
        <v>#DIV/0!</v>
      </c>
      <c r="H14" s="21"/>
      <c r="I14" s="9" t="e">
        <f t="shared" si="1"/>
        <v>#DIV/0!</v>
      </c>
      <c r="J14" s="22"/>
      <c r="K14" s="23"/>
      <c r="L14" s="14" t="e">
        <f t="shared" si="9"/>
        <v>#DIV/0!</v>
      </c>
      <c r="M14" s="20"/>
      <c r="N14" s="9" t="e">
        <f t="shared" si="2"/>
        <v>#DIV/0!</v>
      </c>
      <c r="O14" s="10"/>
      <c r="P14" s="9" t="e">
        <f t="shared" si="3"/>
        <v>#DIV/0!</v>
      </c>
      <c r="Q14" s="11"/>
      <c r="R14" s="9" t="e">
        <f t="shared" si="4"/>
        <v>#DIV/0!</v>
      </c>
      <c r="S14" s="24"/>
      <c r="T14" s="25"/>
      <c r="U14" s="20"/>
      <c r="V14" s="9" t="e">
        <f t="shared" si="5"/>
        <v>#DIV/0!</v>
      </c>
      <c r="W14" s="10"/>
      <c r="X14" s="9" t="e">
        <f t="shared" si="6"/>
        <v>#DIV/0!</v>
      </c>
      <c r="Y14" s="17"/>
      <c r="Z14" s="9" t="e">
        <f t="shared" si="7"/>
        <v>#DIV/0!</v>
      </c>
    </row>
    <row r="15" spans="1:26" s="1" customFormat="1" ht="22.5" x14ac:dyDescent="0.25">
      <c r="A15" s="57">
        <v>4</v>
      </c>
      <c r="B15" s="18"/>
      <c r="C15" s="32"/>
      <c r="D15" s="19"/>
      <c r="E15" s="14" t="e">
        <f t="shared" si="8"/>
        <v>#DIV/0!</v>
      </c>
      <c r="F15" s="20"/>
      <c r="G15" s="9" t="e">
        <f t="shared" si="0"/>
        <v>#DIV/0!</v>
      </c>
      <c r="H15" s="21"/>
      <c r="I15" s="9" t="e">
        <f t="shared" si="1"/>
        <v>#DIV/0!</v>
      </c>
      <c r="J15" s="22"/>
      <c r="K15" s="23"/>
      <c r="L15" s="14" t="e">
        <f t="shared" si="9"/>
        <v>#DIV/0!</v>
      </c>
      <c r="M15" s="20"/>
      <c r="N15" s="9" t="e">
        <f t="shared" si="2"/>
        <v>#DIV/0!</v>
      </c>
      <c r="O15" s="10"/>
      <c r="P15" s="9" t="e">
        <f t="shared" si="3"/>
        <v>#DIV/0!</v>
      </c>
      <c r="Q15" s="11"/>
      <c r="R15" s="9" t="e">
        <f t="shared" si="4"/>
        <v>#DIV/0!</v>
      </c>
      <c r="S15" s="24"/>
      <c r="T15" s="25"/>
      <c r="U15" s="20"/>
      <c r="V15" s="9" t="e">
        <f t="shared" si="5"/>
        <v>#DIV/0!</v>
      </c>
      <c r="W15" s="10"/>
      <c r="X15" s="9" t="e">
        <f t="shared" si="6"/>
        <v>#DIV/0!</v>
      </c>
      <c r="Y15" s="17"/>
      <c r="Z15" s="9" t="e">
        <f t="shared" si="7"/>
        <v>#DIV/0!</v>
      </c>
    </row>
    <row r="16" spans="1:26" s="1" customFormat="1" ht="22.5" x14ac:dyDescent="0.25">
      <c r="A16" s="57">
        <v>5</v>
      </c>
      <c r="B16" s="18"/>
      <c r="C16" s="32"/>
      <c r="D16" s="19"/>
      <c r="E16" s="14" t="e">
        <f t="shared" si="8"/>
        <v>#DIV/0!</v>
      </c>
      <c r="F16" s="20"/>
      <c r="G16" s="9" t="e">
        <f t="shared" si="0"/>
        <v>#DIV/0!</v>
      </c>
      <c r="H16" s="21"/>
      <c r="I16" s="9" t="e">
        <f t="shared" si="1"/>
        <v>#DIV/0!</v>
      </c>
      <c r="J16" s="22"/>
      <c r="K16" s="23"/>
      <c r="L16" s="14" t="e">
        <f t="shared" si="9"/>
        <v>#DIV/0!</v>
      </c>
      <c r="M16" s="20"/>
      <c r="N16" s="9" t="e">
        <f t="shared" si="2"/>
        <v>#DIV/0!</v>
      </c>
      <c r="O16" s="10"/>
      <c r="P16" s="9" t="e">
        <f t="shared" si="3"/>
        <v>#DIV/0!</v>
      </c>
      <c r="Q16" s="11"/>
      <c r="R16" s="9" t="e">
        <f t="shared" si="4"/>
        <v>#DIV/0!</v>
      </c>
      <c r="S16" s="24"/>
      <c r="T16" s="25"/>
      <c r="U16" s="20"/>
      <c r="V16" s="9" t="e">
        <f t="shared" si="5"/>
        <v>#DIV/0!</v>
      </c>
      <c r="W16" s="10"/>
      <c r="X16" s="9" t="e">
        <f t="shared" si="6"/>
        <v>#DIV/0!</v>
      </c>
      <c r="Y16" s="17"/>
      <c r="Z16" s="9" t="e">
        <f t="shared" si="7"/>
        <v>#DIV/0!</v>
      </c>
    </row>
    <row r="17" spans="1:26" s="1" customFormat="1" ht="22.5" x14ac:dyDescent="0.25">
      <c r="A17" s="57">
        <v>6</v>
      </c>
      <c r="B17" s="18"/>
      <c r="C17" s="33"/>
      <c r="D17" s="26"/>
      <c r="E17" s="14" t="e">
        <f t="shared" si="8"/>
        <v>#DIV/0!</v>
      </c>
      <c r="F17" s="20"/>
      <c r="G17" s="9" t="e">
        <f t="shared" si="0"/>
        <v>#DIV/0!</v>
      </c>
      <c r="H17" s="21"/>
      <c r="I17" s="9" t="e">
        <f t="shared" si="1"/>
        <v>#DIV/0!</v>
      </c>
      <c r="J17" s="27"/>
      <c r="K17" s="28"/>
      <c r="L17" s="14" t="e">
        <f t="shared" si="9"/>
        <v>#DIV/0!</v>
      </c>
      <c r="M17" s="20"/>
      <c r="N17" s="9" t="e">
        <f t="shared" si="2"/>
        <v>#DIV/0!</v>
      </c>
      <c r="O17" s="10"/>
      <c r="P17" s="9" t="e">
        <f t="shared" si="3"/>
        <v>#DIV/0!</v>
      </c>
      <c r="Q17" s="11"/>
      <c r="R17" s="9" t="e">
        <f t="shared" si="4"/>
        <v>#DIV/0!</v>
      </c>
      <c r="S17" s="29"/>
      <c r="T17" s="30"/>
      <c r="U17" s="20"/>
      <c r="V17" s="9" t="e">
        <f t="shared" si="5"/>
        <v>#DIV/0!</v>
      </c>
      <c r="W17" s="10"/>
      <c r="X17" s="9" t="e">
        <f t="shared" si="6"/>
        <v>#DIV/0!</v>
      </c>
      <c r="Y17" s="17"/>
      <c r="Z17" s="9" t="e">
        <f t="shared" si="7"/>
        <v>#DIV/0!</v>
      </c>
    </row>
    <row r="18" spans="1:26" s="1" customFormat="1" ht="22.5" x14ac:dyDescent="0.25">
      <c r="A18" s="57">
        <v>7</v>
      </c>
      <c r="B18" s="18"/>
      <c r="C18" s="33"/>
      <c r="D18" s="26"/>
      <c r="E18" s="14" t="e">
        <f t="shared" si="8"/>
        <v>#DIV/0!</v>
      </c>
      <c r="F18" s="20"/>
      <c r="G18" s="9" t="e">
        <f t="shared" si="0"/>
        <v>#DIV/0!</v>
      </c>
      <c r="H18" s="21"/>
      <c r="I18" s="9" t="e">
        <f t="shared" si="1"/>
        <v>#DIV/0!</v>
      </c>
      <c r="J18" s="27"/>
      <c r="K18" s="28"/>
      <c r="L18" s="14" t="e">
        <f t="shared" si="9"/>
        <v>#DIV/0!</v>
      </c>
      <c r="M18" s="20"/>
      <c r="N18" s="9" t="e">
        <f t="shared" si="2"/>
        <v>#DIV/0!</v>
      </c>
      <c r="O18" s="10"/>
      <c r="P18" s="9" t="e">
        <f t="shared" si="3"/>
        <v>#DIV/0!</v>
      </c>
      <c r="Q18" s="11"/>
      <c r="R18" s="9" t="e">
        <f t="shared" si="4"/>
        <v>#DIV/0!</v>
      </c>
      <c r="S18" s="29"/>
      <c r="T18" s="30"/>
      <c r="U18" s="20"/>
      <c r="V18" s="9" t="e">
        <f t="shared" si="5"/>
        <v>#DIV/0!</v>
      </c>
      <c r="W18" s="10"/>
      <c r="X18" s="9" t="e">
        <f t="shared" si="6"/>
        <v>#DIV/0!</v>
      </c>
      <c r="Y18" s="17"/>
      <c r="Z18" s="9" t="e">
        <f t="shared" si="7"/>
        <v>#DIV/0!</v>
      </c>
    </row>
    <row r="19" spans="1:26" s="1" customFormat="1" ht="23.25" thickBot="1" x14ac:dyDescent="0.3">
      <c r="A19" s="60">
        <v>8</v>
      </c>
      <c r="B19" s="34"/>
      <c r="C19" s="35"/>
      <c r="D19" s="36"/>
      <c r="E19" s="37" t="e">
        <f t="shared" si="8"/>
        <v>#DIV/0!</v>
      </c>
      <c r="F19" s="38"/>
      <c r="G19" s="9" t="e">
        <f t="shared" si="0"/>
        <v>#DIV/0!</v>
      </c>
      <c r="H19" s="39"/>
      <c r="I19" s="9" t="e">
        <f t="shared" si="1"/>
        <v>#DIV/0!</v>
      </c>
      <c r="J19" s="40"/>
      <c r="K19" s="41"/>
      <c r="L19" s="37" t="e">
        <f t="shared" si="9"/>
        <v>#DIV/0!</v>
      </c>
      <c r="M19" s="38"/>
      <c r="N19" s="9" t="e">
        <f t="shared" si="2"/>
        <v>#DIV/0!</v>
      </c>
      <c r="O19" s="42"/>
      <c r="P19" s="9" t="e">
        <f t="shared" si="3"/>
        <v>#DIV/0!</v>
      </c>
      <c r="Q19" s="43"/>
      <c r="R19" s="9" t="e">
        <f t="shared" si="4"/>
        <v>#DIV/0!</v>
      </c>
      <c r="S19" s="44"/>
      <c r="T19" s="45"/>
      <c r="U19" s="38"/>
      <c r="V19" s="9" t="e">
        <f t="shared" si="5"/>
        <v>#DIV/0!</v>
      </c>
      <c r="W19" s="42"/>
      <c r="X19" s="9" t="e">
        <f t="shared" si="6"/>
        <v>#DIV/0!</v>
      </c>
      <c r="Y19" s="63"/>
      <c r="Z19" s="9" t="e">
        <f t="shared" si="7"/>
        <v>#DIV/0!</v>
      </c>
    </row>
    <row r="20" spans="1:26" s="1" customFormat="1" ht="23.25" thickBot="1" x14ac:dyDescent="0.3">
      <c r="A20" s="58" t="s">
        <v>13</v>
      </c>
      <c r="B20" s="59"/>
      <c r="C20" s="46">
        <f>SUM(C12:C19)</f>
        <v>0</v>
      </c>
      <c r="D20" s="47">
        <f>SUM(D12:D19)</f>
        <v>0</v>
      </c>
      <c r="E20" s="48" t="e">
        <f t="shared" si="8"/>
        <v>#DIV/0!</v>
      </c>
      <c r="F20" s="47">
        <f>SUM(F12:F19)</f>
        <v>0</v>
      </c>
      <c r="G20" s="65" t="e">
        <f t="shared" si="0"/>
        <v>#DIV/0!</v>
      </c>
      <c r="H20" s="49">
        <f>SUM(H12:H19)</f>
        <v>0</v>
      </c>
      <c r="I20" s="65" t="e">
        <f t="shared" si="1"/>
        <v>#DIV/0!</v>
      </c>
      <c r="J20" s="50">
        <f>SUM(J12:J19)</f>
        <v>0</v>
      </c>
      <c r="K20" s="51">
        <f>SUM(K12:K19)</f>
        <v>0</v>
      </c>
      <c r="L20" s="52" t="e">
        <f t="shared" si="9"/>
        <v>#DIV/0!</v>
      </c>
      <c r="M20" s="51">
        <f>SUM(M12:M19)</f>
        <v>0</v>
      </c>
      <c r="N20" s="65" t="e">
        <f t="shared" si="2"/>
        <v>#DIV/0!</v>
      </c>
      <c r="O20" s="51">
        <f>SUM(O12:O19)</f>
        <v>0</v>
      </c>
      <c r="P20" s="65" t="e">
        <f t="shared" si="3"/>
        <v>#DIV/0!</v>
      </c>
      <c r="Q20" s="53">
        <f>SUM(Q12:Q19)</f>
        <v>0</v>
      </c>
      <c r="R20" s="65" t="e">
        <f t="shared" si="4"/>
        <v>#DIV/0!</v>
      </c>
      <c r="S20" s="54">
        <f>SUM(S12:S19)</f>
        <v>0</v>
      </c>
      <c r="T20" s="55">
        <f>SUM(T12:T19)</f>
        <v>0</v>
      </c>
      <c r="U20" s="55">
        <f>SUM(U12:U19)</f>
        <v>0</v>
      </c>
      <c r="V20" s="65" t="e">
        <f t="shared" si="5"/>
        <v>#DIV/0!</v>
      </c>
      <c r="W20" s="55">
        <f>SUM(W12:W19)</f>
        <v>0</v>
      </c>
      <c r="X20" s="65" t="e">
        <f t="shared" si="6"/>
        <v>#DIV/0!</v>
      </c>
      <c r="Y20" s="64"/>
      <c r="Z20" s="65" t="e">
        <f t="shared" si="7"/>
        <v>#DIV/0!</v>
      </c>
    </row>
    <row r="21" spans="1:26" s="1" customFormat="1" x14ac:dyDescent="0.25"/>
  </sheetData>
  <mergeCells count="33">
    <mergeCell ref="Z10:Z11"/>
    <mergeCell ref="J9:J11"/>
    <mergeCell ref="A5:T5"/>
    <mergeCell ref="M9:R9"/>
    <mergeCell ref="N10:N11"/>
    <mergeCell ref="Y10:Y11"/>
    <mergeCell ref="X10:X11"/>
    <mergeCell ref="P10:P11"/>
    <mergeCell ref="J8:R8"/>
    <mergeCell ref="V10:V11"/>
    <mergeCell ref="S8:Z8"/>
    <mergeCell ref="L9:L11"/>
    <mergeCell ref="O10:O11"/>
    <mergeCell ref="Q10:Q11"/>
    <mergeCell ref="U10:U11"/>
    <mergeCell ref="W10:W11"/>
    <mergeCell ref="U9:Z9"/>
    <mergeCell ref="S9:S11"/>
    <mergeCell ref="M10:M11"/>
    <mergeCell ref="R10:R11"/>
    <mergeCell ref="A1:H1"/>
    <mergeCell ref="A2:H2"/>
    <mergeCell ref="A8:A11"/>
    <mergeCell ref="B8:B11"/>
    <mergeCell ref="F10:F11"/>
    <mergeCell ref="H10:H11"/>
    <mergeCell ref="F9:I9"/>
    <mergeCell ref="G10:G11"/>
    <mergeCell ref="I10:I11"/>
    <mergeCell ref="C8:I8"/>
    <mergeCell ref="C9:C11"/>
    <mergeCell ref="E9:E11"/>
    <mergeCell ref="A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rightToLeft="1" tabSelected="1" workbookViewId="0">
      <selection activeCell="D8" sqref="D8:L8"/>
    </sheetView>
  </sheetViews>
  <sheetFormatPr baseColWidth="10" defaultRowHeight="15" x14ac:dyDescent="0.25"/>
  <cols>
    <col min="1" max="1" width="12" customWidth="1"/>
    <col min="2" max="2" width="22.5703125" customWidth="1"/>
    <col min="3" max="3" width="12.42578125" customWidth="1"/>
    <col min="4" max="4" width="12.5703125" customWidth="1"/>
    <col min="5" max="5" width="15" customWidth="1"/>
    <col min="6" max="6" width="12.5703125" customWidth="1"/>
    <col min="7" max="8" width="8.28515625" customWidth="1"/>
    <col min="9" max="9" width="10.5703125" customWidth="1"/>
    <col min="10" max="10" width="8.28515625" customWidth="1"/>
    <col min="11" max="11" width="10.85546875" customWidth="1"/>
    <col min="12" max="12" width="8.28515625" customWidth="1"/>
    <col min="13" max="13" width="25.42578125" style="107" customWidth="1"/>
  </cols>
  <sheetData>
    <row r="1" spans="1:15" ht="18" x14ac:dyDescent="0.25">
      <c r="D1" s="114" t="s">
        <v>0</v>
      </c>
      <c r="E1" s="114"/>
      <c r="F1" s="114"/>
      <c r="G1" s="114"/>
      <c r="H1" s="114"/>
      <c r="I1" s="114"/>
      <c r="M1"/>
    </row>
    <row r="2" spans="1:15" ht="21" x14ac:dyDescent="0.35">
      <c r="D2" s="115" t="s">
        <v>9</v>
      </c>
      <c r="E2" s="115"/>
      <c r="F2" s="115"/>
      <c r="G2" s="115"/>
      <c r="H2" s="115"/>
      <c r="I2" s="115"/>
      <c r="M2"/>
    </row>
    <row r="3" spans="1:15" ht="18" x14ac:dyDescent="0.25">
      <c r="A3" s="3" t="s">
        <v>1</v>
      </c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73"/>
      <c r="N3" s="1"/>
    </row>
    <row r="4" spans="1:15" ht="18" x14ac:dyDescent="0.25">
      <c r="A4" s="140" t="s">
        <v>23</v>
      </c>
      <c r="B4" s="140"/>
      <c r="C4" s="140"/>
      <c r="D4" s="140"/>
      <c r="E4" s="140"/>
      <c r="F4" s="140"/>
      <c r="G4" s="140"/>
      <c r="H4" s="1"/>
      <c r="I4" s="1"/>
      <c r="J4" s="1"/>
      <c r="K4" s="1"/>
      <c r="L4" s="1"/>
      <c r="M4" s="73"/>
      <c r="N4" s="1"/>
    </row>
    <row r="5" spans="1:15" ht="26.25" x14ac:dyDescent="0.25">
      <c r="A5" s="169" t="s">
        <v>33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74"/>
    </row>
    <row r="6" spans="1:15" x14ac:dyDescent="0.25">
      <c r="A6" s="5" t="s">
        <v>10</v>
      </c>
      <c r="B6" s="5"/>
      <c r="C6" s="5"/>
      <c r="D6" s="1"/>
      <c r="E6" s="1"/>
      <c r="F6" s="1"/>
      <c r="G6" s="1"/>
      <c r="H6" s="1"/>
      <c r="I6" s="1"/>
      <c r="J6" s="1"/>
      <c r="K6" s="1"/>
      <c r="L6" s="1"/>
      <c r="M6" s="73"/>
      <c r="N6" s="1"/>
    </row>
    <row r="7" spans="1:15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73"/>
      <c r="N7" s="1"/>
    </row>
    <row r="8" spans="1:15" ht="33.75" thickBot="1" x14ac:dyDescent="0.3">
      <c r="A8" s="116" t="s">
        <v>7</v>
      </c>
      <c r="B8" s="119" t="s">
        <v>11</v>
      </c>
      <c r="C8" s="170" t="s">
        <v>24</v>
      </c>
      <c r="D8" s="130" t="s">
        <v>25</v>
      </c>
      <c r="E8" s="132"/>
      <c r="F8" s="132"/>
      <c r="G8" s="132"/>
      <c r="H8" s="132"/>
      <c r="I8" s="132"/>
      <c r="J8" s="132"/>
      <c r="K8" s="132"/>
      <c r="L8" s="132"/>
      <c r="M8" s="75" t="s">
        <v>26</v>
      </c>
      <c r="N8" s="1"/>
    </row>
    <row r="9" spans="1:15" ht="30" thickBot="1" x14ac:dyDescent="0.3">
      <c r="A9" s="117"/>
      <c r="B9" s="120"/>
      <c r="C9" s="171"/>
      <c r="D9" s="173" t="s">
        <v>2</v>
      </c>
      <c r="E9" s="76" t="s">
        <v>27</v>
      </c>
      <c r="F9" s="176" t="s">
        <v>6</v>
      </c>
      <c r="G9" s="179" t="s">
        <v>28</v>
      </c>
      <c r="H9" s="180"/>
      <c r="I9" s="180"/>
      <c r="J9" s="180"/>
      <c r="K9" s="180"/>
      <c r="L9" s="181"/>
      <c r="M9" s="77" t="s">
        <v>29</v>
      </c>
      <c r="N9" s="78"/>
      <c r="O9" s="78"/>
    </row>
    <row r="10" spans="1:15" ht="18.75" x14ac:dyDescent="0.25">
      <c r="A10" s="117"/>
      <c r="B10" s="120"/>
      <c r="C10" s="171"/>
      <c r="D10" s="174"/>
      <c r="E10" s="76" t="s">
        <v>12</v>
      </c>
      <c r="F10" s="177"/>
      <c r="G10" s="162" t="s">
        <v>5</v>
      </c>
      <c r="H10" s="164" t="s">
        <v>6</v>
      </c>
      <c r="I10" s="160" t="s">
        <v>3</v>
      </c>
      <c r="J10" s="162" t="s">
        <v>6</v>
      </c>
      <c r="K10" s="164" t="s">
        <v>4</v>
      </c>
      <c r="L10" s="160" t="s">
        <v>6</v>
      </c>
      <c r="M10" s="79" t="s">
        <v>31</v>
      </c>
      <c r="N10" s="1"/>
    </row>
    <row r="11" spans="1:15" ht="19.5" thickBot="1" x14ac:dyDescent="0.3">
      <c r="A11" s="118"/>
      <c r="B11" s="121"/>
      <c r="C11" s="172"/>
      <c r="D11" s="175"/>
      <c r="E11" s="80" t="s">
        <v>17</v>
      </c>
      <c r="F11" s="178"/>
      <c r="G11" s="163"/>
      <c r="H11" s="165"/>
      <c r="I11" s="161"/>
      <c r="J11" s="163"/>
      <c r="K11" s="165"/>
      <c r="L11" s="161"/>
      <c r="M11" s="81" t="s">
        <v>30</v>
      </c>
      <c r="N11" s="1"/>
    </row>
    <row r="12" spans="1:15" ht="23.25" thickBot="1" x14ac:dyDescent="0.3">
      <c r="A12" s="56">
        <v>1</v>
      </c>
      <c r="B12" s="6"/>
      <c r="C12" s="82"/>
      <c r="D12" s="83"/>
      <c r="E12" s="84"/>
      <c r="F12" s="85" t="e">
        <f t="shared" ref="F12:F19" si="0">E12*100/D12</f>
        <v>#DIV/0!</v>
      </c>
      <c r="G12" s="86"/>
      <c r="H12" s="87" t="e">
        <f t="shared" ref="H12:H20" si="1">G12*100/D12</f>
        <v>#DIV/0!</v>
      </c>
      <c r="I12" s="88"/>
      <c r="J12" s="87" t="e">
        <f t="shared" ref="J12:J20" si="2">I12*100/D12</f>
        <v>#DIV/0!</v>
      </c>
      <c r="K12" s="88"/>
      <c r="L12" s="89" t="e">
        <f t="shared" ref="L12:L20" si="3">K12*100/D12</f>
        <v>#DIV/0!</v>
      </c>
      <c r="M12" s="90"/>
      <c r="N12" s="1"/>
    </row>
    <row r="13" spans="1:15" ht="23.25" thickBot="1" x14ac:dyDescent="0.3">
      <c r="A13" s="57">
        <v>2</v>
      </c>
      <c r="B13" s="18"/>
      <c r="C13" s="91"/>
      <c r="D13" s="92"/>
      <c r="E13" s="93"/>
      <c r="F13" s="85" t="e">
        <f t="shared" si="0"/>
        <v>#DIV/0!</v>
      </c>
      <c r="G13" s="86"/>
      <c r="H13" s="87" t="e">
        <f t="shared" si="1"/>
        <v>#DIV/0!</v>
      </c>
      <c r="I13" s="88"/>
      <c r="J13" s="87" t="e">
        <f t="shared" si="2"/>
        <v>#DIV/0!</v>
      </c>
      <c r="K13" s="88"/>
      <c r="L13" s="89" t="e">
        <f t="shared" si="3"/>
        <v>#DIV/0!</v>
      </c>
      <c r="M13" s="94"/>
      <c r="N13" s="1"/>
    </row>
    <row r="14" spans="1:15" ht="23.25" thickBot="1" x14ac:dyDescent="0.3">
      <c r="A14" s="57">
        <v>3</v>
      </c>
      <c r="B14" s="18"/>
      <c r="C14" s="91"/>
      <c r="D14" s="92"/>
      <c r="E14" s="93"/>
      <c r="F14" s="85" t="e">
        <f t="shared" si="0"/>
        <v>#DIV/0!</v>
      </c>
      <c r="G14" s="86"/>
      <c r="H14" s="87" t="e">
        <f t="shared" si="1"/>
        <v>#DIV/0!</v>
      </c>
      <c r="I14" s="88"/>
      <c r="J14" s="87" t="e">
        <f t="shared" si="2"/>
        <v>#DIV/0!</v>
      </c>
      <c r="K14" s="88"/>
      <c r="L14" s="89" t="e">
        <f t="shared" si="3"/>
        <v>#DIV/0!</v>
      </c>
      <c r="M14" s="94"/>
      <c r="N14" s="1"/>
    </row>
    <row r="15" spans="1:15" ht="23.25" thickBot="1" x14ac:dyDescent="0.3">
      <c r="A15" s="57">
        <v>4</v>
      </c>
      <c r="B15" s="18"/>
      <c r="C15" s="91"/>
      <c r="D15" s="92"/>
      <c r="E15" s="93"/>
      <c r="F15" s="85" t="e">
        <f t="shared" si="0"/>
        <v>#DIV/0!</v>
      </c>
      <c r="G15" s="86"/>
      <c r="H15" s="87" t="e">
        <f t="shared" si="1"/>
        <v>#DIV/0!</v>
      </c>
      <c r="I15" s="88"/>
      <c r="J15" s="87" t="e">
        <f t="shared" si="2"/>
        <v>#DIV/0!</v>
      </c>
      <c r="K15" s="88"/>
      <c r="L15" s="89" t="e">
        <f t="shared" si="3"/>
        <v>#DIV/0!</v>
      </c>
      <c r="M15" s="94"/>
      <c r="N15" s="1"/>
    </row>
    <row r="16" spans="1:15" ht="23.25" thickBot="1" x14ac:dyDescent="0.3">
      <c r="A16" s="57">
        <v>5</v>
      </c>
      <c r="B16" s="18"/>
      <c r="C16" s="91"/>
      <c r="D16" s="92"/>
      <c r="E16" s="93"/>
      <c r="F16" s="85" t="e">
        <f t="shared" si="0"/>
        <v>#DIV/0!</v>
      </c>
      <c r="G16" s="86"/>
      <c r="H16" s="87" t="e">
        <f t="shared" si="1"/>
        <v>#DIV/0!</v>
      </c>
      <c r="I16" s="88"/>
      <c r="J16" s="87" t="e">
        <f t="shared" si="2"/>
        <v>#DIV/0!</v>
      </c>
      <c r="K16" s="88"/>
      <c r="L16" s="89" t="e">
        <f t="shared" si="3"/>
        <v>#DIV/0!</v>
      </c>
      <c r="M16" s="94"/>
      <c r="N16" s="1"/>
    </row>
    <row r="17" spans="1:14" ht="23.25" thickBot="1" x14ac:dyDescent="0.3">
      <c r="A17" s="57">
        <v>6</v>
      </c>
      <c r="B17" s="18"/>
      <c r="C17" s="91"/>
      <c r="D17" s="95"/>
      <c r="E17" s="96"/>
      <c r="F17" s="85" t="e">
        <f t="shared" si="0"/>
        <v>#DIV/0!</v>
      </c>
      <c r="G17" s="86"/>
      <c r="H17" s="87" t="e">
        <f t="shared" si="1"/>
        <v>#DIV/0!</v>
      </c>
      <c r="I17" s="88"/>
      <c r="J17" s="87" t="e">
        <f t="shared" si="2"/>
        <v>#DIV/0!</v>
      </c>
      <c r="K17" s="88"/>
      <c r="L17" s="89" t="e">
        <f t="shared" si="3"/>
        <v>#DIV/0!</v>
      </c>
      <c r="M17" s="94"/>
      <c r="N17" s="1"/>
    </row>
    <row r="18" spans="1:14" ht="23.25" thickBot="1" x14ac:dyDescent="0.3">
      <c r="A18" s="57">
        <v>7</v>
      </c>
      <c r="B18" s="18"/>
      <c r="C18" s="91"/>
      <c r="D18" s="95"/>
      <c r="E18" s="96"/>
      <c r="F18" s="85" t="e">
        <f t="shared" si="0"/>
        <v>#DIV/0!</v>
      </c>
      <c r="G18" s="86"/>
      <c r="H18" s="87" t="e">
        <f t="shared" si="1"/>
        <v>#DIV/0!</v>
      </c>
      <c r="I18" s="88"/>
      <c r="J18" s="87" t="e">
        <f t="shared" si="2"/>
        <v>#DIV/0!</v>
      </c>
      <c r="K18" s="88"/>
      <c r="L18" s="89" t="e">
        <f t="shared" si="3"/>
        <v>#DIV/0!</v>
      </c>
      <c r="M18" s="94"/>
      <c r="N18" s="1"/>
    </row>
    <row r="19" spans="1:14" ht="23.25" thickBot="1" x14ac:dyDescent="0.3">
      <c r="A19" s="60">
        <v>8</v>
      </c>
      <c r="B19" s="34"/>
      <c r="C19" s="97"/>
      <c r="D19" s="98"/>
      <c r="E19" s="99"/>
      <c r="F19" s="85" t="e">
        <f t="shared" si="0"/>
        <v>#DIV/0!</v>
      </c>
      <c r="G19" s="86"/>
      <c r="H19" s="87" t="e">
        <f t="shared" si="1"/>
        <v>#DIV/0!</v>
      </c>
      <c r="I19" s="88"/>
      <c r="J19" s="87" t="e">
        <f t="shared" si="2"/>
        <v>#DIV/0!</v>
      </c>
      <c r="K19" s="88"/>
      <c r="L19" s="89" t="e">
        <f t="shared" si="3"/>
        <v>#DIV/0!</v>
      </c>
      <c r="M19" s="94"/>
      <c r="N19" s="1"/>
    </row>
    <row r="20" spans="1:14" ht="23.25" thickBot="1" x14ac:dyDescent="0.3">
      <c r="A20" s="166" t="s">
        <v>13</v>
      </c>
      <c r="B20" s="167"/>
      <c r="C20" s="168"/>
      <c r="D20" s="100">
        <f>SUM(D12:D19)</f>
        <v>0</v>
      </c>
      <c r="E20" s="101">
        <f>SUM(E12:E19)</f>
        <v>0</v>
      </c>
      <c r="F20" s="102" t="e">
        <f>E20*100/D20</f>
        <v>#DIV/0!</v>
      </c>
      <c r="G20" s="100">
        <f t="shared" ref="G20:M20" si="4">SUM(G12:G19)</f>
        <v>0</v>
      </c>
      <c r="H20" s="101" t="e">
        <f t="shared" si="1"/>
        <v>#DIV/0!</v>
      </c>
      <c r="I20" s="101">
        <f t="shared" si="4"/>
        <v>0</v>
      </c>
      <c r="J20" s="101" t="e">
        <f t="shared" si="2"/>
        <v>#DIV/0!</v>
      </c>
      <c r="K20" s="101">
        <f t="shared" si="4"/>
        <v>0</v>
      </c>
      <c r="L20" s="103" t="e">
        <f t="shared" si="3"/>
        <v>#DIV/0!</v>
      </c>
      <c r="M20" s="104">
        <f t="shared" si="4"/>
        <v>0</v>
      </c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73"/>
      <c r="N21" s="1"/>
    </row>
    <row r="22" spans="1:14" ht="23.25" x14ac:dyDescent="0.35">
      <c r="A22" s="105" t="s">
        <v>32</v>
      </c>
      <c r="B22" s="106"/>
      <c r="C22" s="106"/>
      <c r="D22" s="106"/>
      <c r="E22" s="106"/>
      <c r="F22" s="106"/>
    </row>
    <row r="23" spans="1:14" x14ac:dyDescent="0.25">
      <c r="A23" s="106"/>
      <c r="B23" s="106"/>
      <c r="C23" s="106"/>
      <c r="D23" s="106"/>
      <c r="E23" s="106"/>
      <c r="F23" s="106"/>
    </row>
  </sheetData>
  <mergeCells count="18">
    <mergeCell ref="D1:I1"/>
    <mergeCell ref="D2:I2"/>
    <mergeCell ref="A4:G4"/>
    <mergeCell ref="A5:M5"/>
    <mergeCell ref="A8:A11"/>
    <mergeCell ref="B8:B11"/>
    <mergeCell ref="C8:C11"/>
    <mergeCell ref="D8:L8"/>
    <mergeCell ref="D9:D11"/>
    <mergeCell ref="F9:F11"/>
    <mergeCell ref="G9:L9"/>
    <mergeCell ref="G10:G11"/>
    <mergeCell ref="H10:H11"/>
    <mergeCell ref="I10:I11"/>
    <mergeCell ref="J10:J11"/>
    <mergeCell ref="K10:K11"/>
    <mergeCell ref="L10:L11"/>
    <mergeCell ref="A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ابتدائي</vt:lpstr>
      <vt:lpstr>السنة الخامسة ابتدائي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Données_stats</dc:creator>
  <cp:lastModifiedBy>POSTE-06</cp:lastModifiedBy>
  <cp:lastPrinted>2015-12-21T10:12:26Z</cp:lastPrinted>
  <dcterms:created xsi:type="dcterms:W3CDTF">2011-09-14T07:52:44Z</dcterms:created>
  <dcterms:modified xsi:type="dcterms:W3CDTF">2018-12-12T19:19:57Z</dcterms:modified>
</cp:coreProperties>
</file>