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/>
  <mc:AlternateContent xmlns:mc="http://schemas.openxmlformats.org/markup-compatibility/2006">
    <mc:Choice Requires="x15">
      <x15ac:absPath xmlns:x15ac="http://schemas.microsoft.com/office/spreadsheetml/2010/11/ac" url="F:\2019 2020\GESTION\PROGR\"/>
    </mc:Choice>
  </mc:AlternateContent>
  <xr:revisionPtr revIDLastSave="0" documentId="8_{A4EE7107-1AF8-4410-A9C9-6C49C904AF92}" xr6:coauthVersionLast="36" xr6:coauthVersionMax="36" xr10:uidLastSave="{00000000-0000-0000-0000-000000000000}"/>
  <bookViews>
    <workbookView xWindow="0" yWindow="0" windowWidth="21600" windowHeight="9630" xr2:uid="{00000000-000D-0000-FFFF-FFFF00000000}"/>
  </bookViews>
  <sheets>
    <sheet name="p3" sheetId="1" r:id="rId1"/>
  </sheets>
  <definedNames>
    <definedName name="_xlnm.Print_Area" localSheetId="0">'p3'!$A$1:$G$90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9" i="1" l="1"/>
  <c r="A67" i="1"/>
  <c r="A55" i="1"/>
  <c r="A43" i="1"/>
  <c r="A30" i="1"/>
  <c r="A17" i="1"/>
  <c r="D4" i="1" l="1"/>
  <c r="E4" i="1" s="1"/>
  <c r="F4" i="1" s="1"/>
  <c r="G4" i="1" s="1"/>
  <c r="B17" i="1"/>
  <c r="B30" i="1" s="1"/>
  <c r="C17" i="1"/>
  <c r="C30" i="1" s="1"/>
  <c r="C43" i="1" s="1"/>
  <c r="C55" i="1" s="1"/>
  <c r="C67" i="1" s="1"/>
  <c r="C79" i="1" s="1"/>
  <c r="B43" i="1" l="1"/>
  <c r="B55" i="1" s="1"/>
  <c r="B67" i="1" s="1"/>
  <c r="B79" i="1" s="1"/>
  <c r="D17" i="1"/>
  <c r="E17" i="1"/>
  <c r="F17" i="1"/>
  <c r="G17" i="1"/>
  <c r="F30" i="1" l="1"/>
  <c r="F43" i="1" s="1"/>
  <c r="F55" i="1" s="1"/>
  <c r="F67" i="1" s="1"/>
  <c r="F79" i="1" s="1"/>
  <c r="D30" i="1"/>
  <c r="D43" i="1" s="1"/>
  <c r="D55" i="1" s="1"/>
  <c r="D67" i="1" s="1"/>
  <c r="D79" i="1" s="1"/>
  <c r="G30" i="1"/>
  <c r="G43" i="1" s="1"/>
  <c r="G55" i="1" s="1"/>
  <c r="G67" i="1" s="1"/>
  <c r="G79" i="1" s="1"/>
  <c r="E30" i="1"/>
  <c r="E43" i="1" s="1"/>
  <c r="E55" i="1" s="1"/>
  <c r="E67" i="1" s="1"/>
  <c r="E79" i="1" s="1"/>
</calcChain>
</file>

<file path=xl/sharedStrings.xml><?xml version="1.0" encoding="utf-8"?>
<sst xmlns="http://schemas.openxmlformats.org/spreadsheetml/2006/main" count="218" uniqueCount="125">
  <si>
    <t>LUNDI</t>
  </si>
  <si>
    <t>MARDI</t>
  </si>
  <si>
    <t>MERCREDI</t>
  </si>
  <si>
    <t>JEUDI</t>
  </si>
  <si>
    <t>VENDREDI</t>
  </si>
  <si>
    <t>période</t>
  </si>
  <si>
    <t>SEMAINE</t>
  </si>
  <si>
    <t>Mathématiques</t>
  </si>
  <si>
    <t>EMC</t>
  </si>
  <si>
    <t>EPS</t>
  </si>
  <si>
    <t>Français:
Ecriture</t>
  </si>
  <si>
    <t>Géographie
Histoire</t>
  </si>
  <si>
    <t>Sciences et technologie</t>
  </si>
  <si>
    <t>Langues vivantes:
Anglais</t>
  </si>
  <si>
    <t>Enseignements artitistiques</t>
  </si>
  <si>
    <t>Français:
EDL - Grammaire</t>
  </si>
  <si>
    <t>Français:
EDL - Orthographe / lexique</t>
  </si>
  <si>
    <t xml:space="preserve">Français:
Culture littéraire et artistique-
Lecture et compréhension </t>
  </si>
  <si>
    <t>sem</t>
  </si>
  <si>
    <t>Mathématiques MHM</t>
  </si>
  <si>
    <t>Français:
EDL - Orthographe</t>
  </si>
  <si>
    <t>Français:
Littérature</t>
  </si>
  <si>
    <t>dictée flash</t>
  </si>
  <si>
    <t>orth gram + ex</t>
  </si>
  <si>
    <t>dictée flash + ex</t>
  </si>
  <si>
    <t>Activités phrases</t>
  </si>
  <si>
    <t>activités GN</t>
  </si>
  <si>
    <t>Français:
EDL - Grammaire/ lexique</t>
  </si>
  <si>
    <t xml:space="preserve">Français:
Lecture, fluence et compréhension </t>
  </si>
  <si>
    <t>Période 3 – 2019-2020 : 7 semaines</t>
  </si>
  <si>
    <t>dictée flash2</t>
  </si>
  <si>
    <t xml:space="preserve">La France pays limitrophes
</t>
  </si>
  <si>
    <t>Alimentation 1</t>
  </si>
  <si>
    <t>Alimentation 2</t>
  </si>
  <si>
    <t>F Eval Mr Petit 2
Mythologie / conte</t>
  </si>
  <si>
    <t>Conseil de classe</t>
  </si>
  <si>
    <t>GYMNASTIQUE</t>
  </si>
  <si>
    <t>Dictée à erreurs
liste mots D7 + ex</t>
  </si>
  <si>
    <t>Mythologie Ulysse ALBUM + Rallye contes ou mytho</t>
  </si>
  <si>
    <t>Antiquité CM1
Révolution Française CM2</t>
  </si>
  <si>
    <t>MODULE 8 S7</t>
  </si>
  <si>
    <t>MODULE 8 S6</t>
  </si>
  <si>
    <t>MODULE 8 S5</t>
  </si>
  <si>
    <t>MODULE 8 S4</t>
  </si>
  <si>
    <t>MODULE 8 S3</t>
  </si>
  <si>
    <t>MODULE 8 S2</t>
  </si>
  <si>
    <t>MODULE 9 S2</t>
  </si>
  <si>
    <t>MODULE 9 S3</t>
  </si>
  <si>
    <t>MODULE 9 S4</t>
  </si>
  <si>
    <t>MODULE 9 S5</t>
  </si>
  <si>
    <t>MODULE 9 S6</t>
  </si>
  <si>
    <t>MODULE 10 S2</t>
  </si>
  <si>
    <t>MODULE 10 S3</t>
  </si>
  <si>
    <t>MODULE 10 S4</t>
  </si>
  <si>
    <t>MODULE 10 S5</t>
  </si>
  <si>
    <t>MODULE 10 S6</t>
  </si>
  <si>
    <t>MODULE 10 S7</t>
  </si>
  <si>
    <t>MODULE 11 S2</t>
  </si>
  <si>
    <t>MODULE 11 S3</t>
  </si>
  <si>
    <t>MODULE 11 S4</t>
  </si>
  <si>
    <t>MODULE 11 S5</t>
  </si>
  <si>
    <t>MODULE 11 S6</t>
  </si>
  <si>
    <t>MODULE 11 S7</t>
  </si>
  <si>
    <t>MODULE 12 S1</t>
  </si>
  <si>
    <t>MODULE 12 S2</t>
  </si>
  <si>
    <t>MODULE 12 S3</t>
  </si>
  <si>
    <t>MODULE 12 S4</t>
  </si>
  <si>
    <t>MODULE 12 S5</t>
  </si>
  <si>
    <t>MODULE 12 S6</t>
  </si>
  <si>
    <t>MODULE 12 S7</t>
  </si>
  <si>
    <r>
      <t>MODULE 8  S1
CM1 division+ tecniques opératoires + perpendicularité +</t>
    </r>
    <r>
      <rPr>
        <sz val="10"/>
        <color rgb="FFFF0000"/>
        <rFont val="KG What the Teacher Wants"/>
      </rPr>
      <t xml:space="preserve"> nombres décimaux cm2</t>
    </r>
  </si>
  <si>
    <t>MODULE 9 S1
cm1 Evaluation + technique division + tracés géométriques</t>
  </si>
  <si>
    <t>MODULE 10 S1
cm1 nombres décimaux + parallèles + multiples et diviseurs</t>
  </si>
  <si>
    <t>MODULE 11 S1
cm1 fractions 2 + droites particulières + proportionnalité</t>
  </si>
  <si>
    <t>Faits divers
pssé composé avec avoir</t>
  </si>
  <si>
    <t>Jeanne d'Arc
passé composé avec être</t>
  </si>
  <si>
    <t>REMEDIATION EVALUATION</t>
  </si>
  <si>
    <t>Le travail des enfants 
GN Complément du nom</t>
  </si>
  <si>
    <t>mémorisation + ex
ou / où
accord de l'adjectif au pluriel 1</t>
  </si>
  <si>
    <t>Activités phrases 
cm1 Complément de verbe
cm2 COD COI</t>
  </si>
  <si>
    <t>activités GN DET/ NC /NP/ ADJECTIF</t>
  </si>
  <si>
    <t>PETS</t>
  </si>
  <si>
    <t>PETS 2</t>
  </si>
  <si>
    <t>AT SCHOOL 2 my schedule</t>
  </si>
  <si>
    <t>at school 2 schedule</t>
  </si>
  <si>
    <t>My House pièces et mobilier
positions</t>
  </si>
  <si>
    <t>AT THE GROCER 1 b</t>
  </si>
  <si>
    <t>AT THE GROCER 1a</t>
  </si>
  <si>
    <t>in the clothing store 1</t>
  </si>
  <si>
    <t>Valentine's day</t>
  </si>
  <si>
    <t>journée anglaise révisions</t>
  </si>
  <si>
    <t>mémorisation + ex
g ou gu
pluriel des adjectifs 2</t>
  </si>
  <si>
    <t>Dictée 8 La naissance de Vénus
liste mots d9 + ex</t>
  </si>
  <si>
    <t>mémorisation + ex
g ou ge
féminin des adjectifs</t>
  </si>
  <si>
    <t>Le château de Bonaguil
liste mots D 10 + ex</t>
  </si>
  <si>
    <t xml:space="preserve">mémorisation + ex
ACCORDs ADJECTIF </t>
  </si>
  <si>
    <t>orth gram  son sont LEUR/LEURS+ ex</t>
  </si>
  <si>
    <t>orth gram ACC GN + ex</t>
  </si>
  <si>
    <t>mémorisation + ex
MOTS INVARIABLES 5</t>
  </si>
  <si>
    <t>JAUNE ROUGE BLEU
liste mots Dd 11 + ex</t>
  </si>
  <si>
    <t>LE JAZZ Summertime
liste mots Dd 12</t>
  </si>
  <si>
    <t>Le lion et le rat 
GN
REMISE EN ROUTE imparfait</t>
  </si>
  <si>
    <t>Le pince-sans-rire
phrases interrogatives
imparfait</t>
  </si>
  <si>
    <t>Loup-garou
adjectif qualificatif épithète
passé composé</t>
  </si>
  <si>
    <t>Quelle finale!
Ponctuation de phrase
passé composé</t>
  </si>
  <si>
    <t>synonymes et antonymes</t>
  </si>
  <si>
    <t>champ lexical + dictionnaire</t>
  </si>
  <si>
    <t>sens d'un mot d'après le contexte</t>
  </si>
  <si>
    <t>Dictée 8 Persée et Méduse
liste mots D8 + ex</t>
  </si>
  <si>
    <t>mémorisation + ex
MOTS INVARIABLES 6
c ou ç</t>
  </si>
  <si>
    <t>le château de Chambord</t>
  </si>
  <si>
    <t>Evaluation orthographe</t>
  </si>
  <si>
    <t>Théâtre: Grosse Patate 
le harcèlement/ la différence</t>
  </si>
  <si>
    <t>Poésies</t>
  </si>
  <si>
    <t>DANSE</t>
  </si>
  <si>
    <t>Ecrire le suite de la scène en cours</t>
  </si>
  <si>
    <t>Ecrire une saynète sur le harcèlement</t>
  </si>
  <si>
    <t>Ecrire un acrostiche / un calligramme</t>
  </si>
  <si>
    <t>Persée et Méduse 
créatures imaginaires 1</t>
  </si>
  <si>
    <t>Naissance de Vénus
Créatures imaginaires 2</t>
  </si>
  <si>
    <t>Château de Bonaguil
Pixel art myhologie 1</t>
  </si>
  <si>
    <t>Jaune rouge bleu
Pixel art 2</t>
  </si>
  <si>
    <t>Projet Irlande</t>
  </si>
  <si>
    <t>Mythologie romaine Les 12 travaux d'Hercule+ Rallye contes ou mytho</t>
  </si>
  <si>
    <t>Mythologie romaine Les 15 travaux d'Hercule + Rallye contes ou mytho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</si>
</sst>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KG What the Teacher Wants"/>
    </font>
    <font>
      <sz val="10"/>
      <color theme="1"/>
      <name val="KG What the Teacher Wants"/>
    </font>
    <font>
      <sz val="10"/>
      <name val="KG What the Teacher Wants"/>
    </font>
    <font>
      <sz val="18"/>
      <color theme="0"/>
      <name val="KG What the Teacher Wants"/>
    </font>
    <font>
      <sz val="12"/>
      <color theme="0"/>
      <name val="KG What the Teacher Wants"/>
    </font>
    <font>
      <sz val="10"/>
      <color theme="0"/>
      <name val="KG What the Teacher Wants"/>
    </font>
    <font>
      <sz val="16"/>
      <color theme="0"/>
      <name val="KG What the Teacher Wants"/>
    </font>
    <font>
      <sz val="8"/>
      <color theme="0"/>
      <name val="KG What the Teacher Wants"/>
    </font>
    <font>
      <sz val="8"/>
      <name val="KG What the Teacher Wants"/>
    </font>
    <font>
      <sz val="10"/>
      <color rgb="FF808080"/>
      <name val="KG What the Teacher Wants"/>
    </font>
    <font>
      <sz val="10"/>
      <color rgb="FFFF0000"/>
      <name val="KG What the Teacher Want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6" fontId="2" fillId="0" borderId="7" xfId="0" applyNumberFormat="1" applyFont="1" applyFill="1" applyBorder="1" applyAlignment="1">
      <alignment horizontal="left" vertical="center" wrapText="1"/>
    </xf>
    <xf numFmtId="16" fontId="3" fillId="0" borderId="7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" fontId="2" fillId="0" borderId="1" xfId="0" applyNumberFormat="1" applyFont="1" applyFill="1" applyBorder="1" applyAlignment="1">
      <alignment horizontal="left" vertical="center" wrapText="1"/>
    </xf>
    <xf numFmtId="16" fontId="2" fillId="0" borderId="2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" fontId="6" fillId="3" borderId="1" xfId="0" applyNumberFormat="1" applyFont="1" applyFill="1" applyBorder="1" applyAlignment="1">
      <alignment horizontal="center" vertical="center" wrapText="1"/>
    </xf>
    <xf numFmtId="16" fontId="6" fillId="3" borderId="3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" fontId="2" fillId="0" borderId="12" xfId="0" applyNumberFormat="1" applyFont="1" applyFill="1" applyBorder="1" applyAlignment="1">
      <alignment horizontal="center" vertical="center" wrapText="1"/>
    </xf>
    <xf numFmtId="16" fontId="2" fillId="0" borderId="13" xfId="0" applyNumberFormat="1" applyFont="1" applyFill="1" applyBorder="1" applyAlignment="1">
      <alignment horizontal="center" vertical="center" wrapText="1"/>
    </xf>
    <xf numFmtId="16" fontId="2" fillId="0" borderId="11" xfId="0" applyNumberFormat="1" applyFont="1" applyFill="1" applyBorder="1" applyAlignment="1">
      <alignment horizontal="center" vertical="center" wrapText="1"/>
    </xf>
    <xf numFmtId="16" fontId="2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90"/>
  <sheetViews>
    <sheetView tabSelected="1" topLeftCell="A34" zoomScale="90" zoomScaleNormal="90" workbookViewId="0">
      <selection activeCell="G34" sqref="G34"/>
    </sheetView>
  </sheetViews>
  <sheetFormatPr baseColWidth="10" defaultRowHeight="15" x14ac:dyDescent="0.25"/>
  <cols>
    <col min="1" max="1" width="15.5703125" style="1" customWidth="1"/>
    <col min="2" max="2" width="7.85546875" style="1" customWidth="1"/>
    <col min="3" max="7" width="22.85546875" style="1" customWidth="1"/>
    <col min="8" max="16384" width="11.42578125" style="1"/>
  </cols>
  <sheetData>
    <row r="1" spans="1:7" ht="23.25" x14ac:dyDescent="0.25">
      <c r="A1" s="23" t="s">
        <v>29</v>
      </c>
      <c r="B1" s="24"/>
      <c r="C1" s="24"/>
      <c r="D1" s="24"/>
      <c r="E1" s="24"/>
      <c r="F1" s="24"/>
      <c r="G1" s="25"/>
    </row>
    <row r="2" spans="1:7" ht="29.25" customHeight="1" x14ac:dyDescent="0.25">
      <c r="A2" s="26" t="s">
        <v>6</v>
      </c>
      <c r="B2" s="26"/>
      <c r="C2" s="27" t="s">
        <v>0</v>
      </c>
      <c r="D2" s="27" t="s">
        <v>1</v>
      </c>
      <c r="E2" s="27" t="s">
        <v>2</v>
      </c>
      <c r="F2" s="27" t="s">
        <v>3</v>
      </c>
      <c r="G2" s="27" t="s">
        <v>4</v>
      </c>
    </row>
    <row r="3" spans="1:7" ht="15.75" customHeight="1" x14ac:dyDescent="0.25">
      <c r="A3" s="7" t="s">
        <v>5</v>
      </c>
      <c r="B3" s="7" t="s">
        <v>18</v>
      </c>
      <c r="C3" s="27"/>
      <c r="D3" s="27"/>
      <c r="E3" s="27"/>
      <c r="F3" s="27"/>
      <c r="G3" s="27"/>
    </row>
    <row r="4" spans="1:7" ht="20.25" customHeight="1" x14ac:dyDescent="0.25">
      <c r="A4" s="8">
        <v>3</v>
      </c>
      <c r="B4" s="19">
        <v>1</v>
      </c>
      <c r="C4" s="13">
        <v>43836</v>
      </c>
      <c r="D4" s="13">
        <f>C4+1</f>
        <v>43837</v>
      </c>
      <c r="E4" s="13">
        <f>D4+1</f>
        <v>43838</v>
      </c>
      <c r="F4" s="13">
        <f>E4+1</f>
        <v>43839</v>
      </c>
      <c r="G4" s="13">
        <f>F4+1</f>
        <v>43840</v>
      </c>
    </row>
    <row r="5" spans="1:7" ht="51" x14ac:dyDescent="0.25">
      <c r="A5" s="15" t="s">
        <v>20</v>
      </c>
      <c r="B5" s="20"/>
      <c r="C5" s="2" t="s">
        <v>37</v>
      </c>
      <c r="D5" s="2" t="s">
        <v>78</v>
      </c>
      <c r="E5" s="2" t="s">
        <v>22</v>
      </c>
      <c r="F5" s="2" t="s">
        <v>23</v>
      </c>
      <c r="G5" s="2" t="s">
        <v>30</v>
      </c>
    </row>
    <row r="6" spans="1:7" ht="38.25" x14ac:dyDescent="0.25">
      <c r="A6" s="16" t="s">
        <v>27</v>
      </c>
      <c r="B6" s="20"/>
      <c r="C6" s="2" t="s">
        <v>101</v>
      </c>
      <c r="D6" s="2" t="s">
        <v>79</v>
      </c>
      <c r="E6" s="2"/>
      <c r="F6" s="2" t="s">
        <v>80</v>
      </c>
      <c r="G6" s="5" t="s">
        <v>105</v>
      </c>
    </row>
    <row r="7" spans="1:7" ht="33.75" x14ac:dyDescent="0.25">
      <c r="A7" s="18" t="s">
        <v>28</v>
      </c>
      <c r="B7" s="20"/>
      <c r="C7" s="5" t="s">
        <v>34</v>
      </c>
      <c r="D7" s="5" t="s">
        <v>34</v>
      </c>
      <c r="E7" s="2"/>
      <c r="F7" s="5" t="s">
        <v>34</v>
      </c>
      <c r="G7" s="5" t="s">
        <v>34</v>
      </c>
    </row>
    <row r="8" spans="1:7" ht="22.5" x14ac:dyDescent="0.25">
      <c r="A8" s="18" t="s">
        <v>21</v>
      </c>
      <c r="B8" s="20"/>
      <c r="C8" s="28" t="s">
        <v>38</v>
      </c>
      <c r="D8" s="29"/>
      <c r="E8" s="29"/>
      <c r="F8" s="29"/>
      <c r="G8" s="30"/>
    </row>
    <row r="9" spans="1:7" ht="22.5" x14ac:dyDescent="0.25">
      <c r="A9" s="16" t="s">
        <v>10</v>
      </c>
      <c r="B9" s="20"/>
      <c r="C9" s="2"/>
      <c r="D9" s="5"/>
      <c r="E9" s="2"/>
      <c r="F9" s="5"/>
      <c r="G9" s="5"/>
    </row>
    <row r="10" spans="1:7" ht="63.75" x14ac:dyDescent="0.25">
      <c r="A10" s="16" t="s">
        <v>19</v>
      </c>
      <c r="B10" s="20"/>
      <c r="C10" s="2" t="s">
        <v>70</v>
      </c>
      <c r="D10" s="5" t="s">
        <v>45</v>
      </c>
      <c r="E10" s="2" t="s">
        <v>44</v>
      </c>
      <c r="F10" s="5" t="s">
        <v>43</v>
      </c>
      <c r="G10" s="5" t="s">
        <v>42</v>
      </c>
    </row>
    <row r="11" spans="1:7" ht="25.5" x14ac:dyDescent="0.25">
      <c r="A11" s="16" t="s">
        <v>11</v>
      </c>
      <c r="B11" s="20"/>
      <c r="C11" s="2" t="s">
        <v>39</v>
      </c>
      <c r="D11" s="2"/>
      <c r="E11" s="2"/>
      <c r="F11" s="5" t="s">
        <v>31</v>
      </c>
      <c r="G11" s="5"/>
    </row>
    <row r="12" spans="1:7" ht="22.5" x14ac:dyDescent="0.25">
      <c r="A12" s="16" t="s">
        <v>12</v>
      </c>
      <c r="B12" s="20"/>
      <c r="C12" s="2" t="s">
        <v>32</v>
      </c>
      <c r="D12" s="2"/>
      <c r="E12" s="2"/>
      <c r="F12" s="5" t="s">
        <v>33</v>
      </c>
      <c r="G12" s="5"/>
    </row>
    <row r="13" spans="1:7" ht="22.5" x14ac:dyDescent="0.25">
      <c r="A13" s="16" t="s">
        <v>13</v>
      </c>
      <c r="B13" s="20"/>
      <c r="C13" s="2" t="s">
        <v>81</v>
      </c>
      <c r="D13" s="5"/>
      <c r="E13" s="2"/>
      <c r="F13" s="5" t="s">
        <v>82</v>
      </c>
      <c r="G13" s="5"/>
    </row>
    <row r="14" spans="1:7" x14ac:dyDescent="0.25">
      <c r="A14" s="16" t="s">
        <v>8</v>
      </c>
      <c r="B14" s="20"/>
      <c r="C14" s="2"/>
      <c r="D14" s="2"/>
      <c r="E14" s="2"/>
      <c r="F14" s="5"/>
      <c r="G14" s="5" t="s">
        <v>35</v>
      </c>
    </row>
    <row r="15" spans="1:7" ht="25.5" x14ac:dyDescent="0.25">
      <c r="A15" s="16" t="s">
        <v>14</v>
      </c>
      <c r="B15" s="20"/>
      <c r="C15" s="2"/>
      <c r="D15" s="2"/>
      <c r="E15" s="2" t="s">
        <v>118</v>
      </c>
      <c r="F15" s="2"/>
      <c r="G15" s="2"/>
    </row>
    <row r="16" spans="1:7" ht="15.75" thickBot="1" x14ac:dyDescent="0.3">
      <c r="A16" s="17" t="s">
        <v>9</v>
      </c>
      <c r="B16" s="21"/>
      <c r="C16" s="6"/>
      <c r="D16" s="34" t="s">
        <v>36</v>
      </c>
      <c r="E16" s="6"/>
      <c r="F16" s="6"/>
      <c r="G16" s="6"/>
    </row>
    <row r="17" spans="1:7" ht="20.100000000000001" customHeight="1" x14ac:dyDescent="0.25">
      <c r="A17" s="12">
        <f>A4</f>
        <v>3</v>
      </c>
      <c r="B17" s="22">
        <f>B4+1</f>
        <v>2</v>
      </c>
      <c r="C17" s="14">
        <f>C4+7</f>
        <v>43843</v>
      </c>
      <c r="D17" s="14">
        <f>D4+7</f>
        <v>43844</v>
      </c>
      <c r="E17" s="14">
        <f>E4+7</f>
        <v>43845</v>
      </c>
      <c r="F17" s="14">
        <f>F4+7</f>
        <v>43846</v>
      </c>
      <c r="G17" s="14">
        <f>G4+7</f>
        <v>43847</v>
      </c>
    </row>
    <row r="18" spans="1:7" ht="38.25" x14ac:dyDescent="0.25">
      <c r="A18" s="15" t="s">
        <v>20</v>
      </c>
      <c r="B18" s="20"/>
      <c r="C18" s="2" t="s">
        <v>108</v>
      </c>
      <c r="D18" s="2" t="s">
        <v>91</v>
      </c>
      <c r="E18" s="2" t="s">
        <v>22</v>
      </c>
      <c r="F18" s="2" t="s">
        <v>23</v>
      </c>
      <c r="G18" s="3" t="s">
        <v>24</v>
      </c>
    </row>
    <row r="19" spans="1:7" ht="38.25" x14ac:dyDescent="0.25">
      <c r="A19" s="16" t="s">
        <v>27</v>
      </c>
      <c r="B19" s="20"/>
      <c r="C19" s="2" t="s">
        <v>102</v>
      </c>
      <c r="D19" s="2" t="s">
        <v>25</v>
      </c>
      <c r="E19" s="2"/>
      <c r="F19" s="2" t="s">
        <v>26</v>
      </c>
      <c r="G19" s="5" t="s">
        <v>105</v>
      </c>
    </row>
    <row r="20" spans="1:7" ht="33.75" x14ac:dyDescent="0.25">
      <c r="A20" s="18" t="s">
        <v>28</v>
      </c>
      <c r="B20" s="20"/>
      <c r="C20" s="28" t="s">
        <v>124</v>
      </c>
      <c r="D20" s="29"/>
      <c r="E20" s="29"/>
      <c r="F20" s="29"/>
      <c r="G20" s="30"/>
    </row>
    <row r="21" spans="1:7" ht="22.5" x14ac:dyDescent="0.25">
      <c r="A21" s="18" t="s">
        <v>21</v>
      </c>
      <c r="B21" s="20"/>
      <c r="C21" s="2"/>
      <c r="D21" s="5"/>
      <c r="E21" s="2"/>
      <c r="F21" s="5"/>
    </row>
    <row r="22" spans="1:7" ht="22.5" x14ac:dyDescent="0.25">
      <c r="A22" s="16" t="s">
        <v>10</v>
      </c>
      <c r="B22" s="20"/>
      <c r="C22" s="2"/>
      <c r="D22" s="5"/>
      <c r="E22" s="2"/>
      <c r="F22" s="5"/>
      <c r="G22" s="5"/>
    </row>
    <row r="23" spans="1:7" ht="51" x14ac:dyDescent="0.25">
      <c r="A23" s="16" t="s">
        <v>19</v>
      </c>
      <c r="B23" s="20"/>
      <c r="C23" s="2" t="s">
        <v>41</v>
      </c>
      <c r="D23" s="2" t="s">
        <v>40</v>
      </c>
      <c r="E23" s="2" t="s">
        <v>71</v>
      </c>
      <c r="F23" s="5" t="s">
        <v>46</v>
      </c>
      <c r="G23" s="5" t="s">
        <v>47</v>
      </c>
    </row>
    <row r="24" spans="1:7" ht="22.5" x14ac:dyDescent="0.25">
      <c r="A24" s="16" t="s">
        <v>11</v>
      </c>
      <c r="B24" s="20"/>
      <c r="C24" s="2"/>
      <c r="D24" s="2"/>
      <c r="E24" s="2"/>
      <c r="F24" s="5"/>
      <c r="G24" s="5"/>
    </row>
    <row r="25" spans="1:7" ht="22.5" x14ac:dyDescent="0.25">
      <c r="A25" s="16" t="s">
        <v>12</v>
      </c>
      <c r="B25" s="20"/>
      <c r="C25" s="2"/>
      <c r="D25" s="2"/>
      <c r="E25" s="2"/>
      <c r="F25" s="5"/>
      <c r="G25" s="5"/>
    </row>
    <row r="26" spans="1:7" ht="22.5" x14ac:dyDescent="0.25">
      <c r="A26" s="16" t="s">
        <v>13</v>
      </c>
      <c r="B26" s="20"/>
      <c r="C26" s="2" t="s">
        <v>83</v>
      </c>
      <c r="D26" s="5"/>
      <c r="E26" s="2"/>
      <c r="F26" s="5" t="s">
        <v>84</v>
      </c>
      <c r="G26" s="5"/>
    </row>
    <row r="27" spans="1:7" x14ac:dyDescent="0.25">
      <c r="A27" s="16" t="s">
        <v>8</v>
      </c>
      <c r="B27" s="20"/>
      <c r="C27" s="2"/>
      <c r="D27" s="2"/>
      <c r="E27" s="2"/>
      <c r="F27" s="5"/>
      <c r="G27" s="5"/>
    </row>
    <row r="28" spans="1:7" ht="25.5" x14ac:dyDescent="0.25">
      <c r="A28" s="16" t="s">
        <v>14</v>
      </c>
      <c r="B28" s="20"/>
      <c r="C28" s="2"/>
      <c r="D28" s="2"/>
      <c r="E28" s="2" t="s">
        <v>119</v>
      </c>
      <c r="F28" s="2"/>
      <c r="G28" s="2"/>
    </row>
    <row r="29" spans="1:7" ht="15.75" thickBot="1" x14ac:dyDescent="0.3">
      <c r="A29" s="17" t="s">
        <v>9</v>
      </c>
      <c r="B29" s="21"/>
      <c r="C29" s="6"/>
      <c r="D29" s="34" t="s">
        <v>36</v>
      </c>
      <c r="E29" s="6"/>
      <c r="F29" s="6"/>
      <c r="G29" s="6"/>
    </row>
    <row r="30" spans="1:7" ht="20.100000000000001" customHeight="1" x14ac:dyDescent="0.25">
      <c r="A30" s="12">
        <f>A4</f>
        <v>3</v>
      </c>
      <c r="B30" s="22">
        <f>B17+1</f>
        <v>3</v>
      </c>
      <c r="C30" s="14">
        <f>C17+7</f>
        <v>43850</v>
      </c>
      <c r="D30" s="14">
        <f>D17+7</f>
        <v>43851</v>
      </c>
      <c r="E30" s="14">
        <f>E17+7</f>
        <v>43852</v>
      </c>
      <c r="F30" s="14">
        <f>F17+7</f>
        <v>43853</v>
      </c>
      <c r="G30" s="14">
        <f>G17+7</f>
        <v>43854</v>
      </c>
    </row>
    <row r="31" spans="1:7" ht="38.25" x14ac:dyDescent="0.25">
      <c r="A31" s="15" t="s">
        <v>20</v>
      </c>
      <c r="B31" s="20"/>
      <c r="C31" s="2" t="s">
        <v>92</v>
      </c>
      <c r="D31" s="2" t="s">
        <v>93</v>
      </c>
      <c r="E31" s="2" t="s">
        <v>22</v>
      </c>
      <c r="F31" s="2" t="s">
        <v>23</v>
      </c>
      <c r="G31" s="3" t="s">
        <v>24</v>
      </c>
    </row>
    <row r="32" spans="1:7" ht="38.25" x14ac:dyDescent="0.25">
      <c r="A32" s="16" t="s">
        <v>27</v>
      </c>
      <c r="B32" s="20"/>
      <c r="C32" s="2" t="s">
        <v>103</v>
      </c>
      <c r="D32" s="2"/>
      <c r="E32" s="2"/>
      <c r="F32" s="2"/>
      <c r="G32" s="4" t="s">
        <v>106</v>
      </c>
    </row>
    <row r="33" spans="1:7" ht="33.75" x14ac:dyDescent="0.25">
      <c r="A33" s="18" t="s">
        <v>28</v>
      </c>
      <c r="B33" s="20"/>
      <c r="C33" s="28" t="s">
        <v>123</v>
      </c>
      <c r="D33" s="29"/>
      <c r="E33" s="29"/>
      <c r="F33" s="29"/>
      <c r="G33" s="30"/>
    </row>
    <row r="34" spans="1:7" ht="22.5" x14ac:dyDescent="0.25">
      <c r="A34" s="18" t="s">
        <v>21</v>
      </c>
      <c r="B34" s="20"/>
      <c r="C34" s="2"/>
      <c r="D34" s="5"/>
      <c r="E34" s="2"/>
      <c r="F34" s="5"/>
      <c r="G34" s="5"/>
    </row>
    <row r="35" spans="1:7" ht="22.5" x14ac:dyDescent="0.25">
      <c r="A35" s="16" t="s">
        <v>10</v>
      </c>
      <c r="B35" s="20"/>
      <c r="C35" s="2"/>
      <c r="D35" s="5"/>
      <c r="E35" s="2"/>
      <c r="F35" s="5"/>
      <c r="G35" s="5"/>
    </row>
    <row r="36" spans="1:7" ht="51" x14ac:dyDescent="0.25">
      <c r="A36" s="16" t="s">
        <v>19</v>
      </c>
      <c r="B36" s="20"/>
      <c r="C36" s="2" t="s">
        <v>48</v>
      </c>
      <c r="D36" s="2" t="s">
        <v>49</v>
      </c>
      <c r="E36" s="2" t="s">
        <v>50</v>
      </c>
      <c r="F36" s="5" t="s">
        <v>72</v>
      </c>
      <c r="G36" s="5" t="s">
        <v>51</v>
      </c>
    </row>
    <row r="37" spans="1:7" ht="22.5" x14ac:dyDescent="0.25">
      <c r="A37" s="16" t="s">
        <v>11</v>
      </c>
      <c r="B37" s="20"/>
      <c r="C37" s="2"/>
      <c r="D37" s="2"/>
      <c r="E37" s="2"/>
      <c r="F37" s="5"/>
      <c r="G37" s="5"/>
    </row>
    <row r="38" spans="1:7" ht="22.5" x14ac:dyDescent="0.25">
      <c r="A38" s="16" t="s">
        <v>12</v>
      </c>
      <c r="B38" s="20"/>
      <c r="C38" s="2"/>
      <c r="D38" s="2"/>
      <c r="E38" s="2"/>
      <c r="F38" s="5"/>
      <c r="G38" s="5"/>
    </row>
    <row r="39" spans="1:7" ht="25.5" x14ac:dyDescent="0.25">
      <c r="A39" s="16" t="s">
        <v>13</v>
      </c>
      <c r="B39" s="20"/>
      <c r="C39" s="2" t="s">
        <v>85</v>
      </c>
      <c r="D39" s="5"/>
      <c r="E39" s="2" t="s">
        <v>120</v>
      </c>
      <c r="F39" s="2" t="s">
        <v>85</v>
      </c>
      <c r="G39" s="5"/>
    </row>
    <row r="40" spans="1:7" x14ac:dyDescent="0.25">
      <c r="A40" s="16" t="s">
        <v>8</v>
      </c>
      <c r="B40" s="20"/>
      <c r="C40" s="2"/>
      <c r="D40" s="2"/>
      <c r="E40" s="2"/>
      <c r="F40" s="5"/>
      <c r="G40" s="5"/>
    </row>
    <row r="41" spans="1:7" ht="22.5" x14ac:dyDescent="0.25">
      <c r="A41" s="16" t="s">
        <v>14</v>
      </c>
      <c r="B41" s="20"/>
      <c r="C41" s="2"/>
      <c r="D41" s="2"/>
      <c r="E41" s="2"/>
      <c r="F41" s="2"/>
      <c r="G41" s="2"/>
    </row>
    <row r="42" spans="1:7" ht="15.75" thickBot="1" x14ac:dyDescent="0.3">
      <c r="A42" s="17" t="s">
        <v>9</v>
      </c>
      <c r="B42" s="21"/>
      <c r="C42" s="6"/>
      <c r="D42" s="34" t="s">
        <v>36</v>
      </c>
      <c r="E42" s="6"/>
      <c r="F42" s="6"/>
      <c r="G42" s="6"/>
    </row>
    <row r="43" spans="1:7" ht="20.100000000000001" customHeight="1" x14ac:dyDescent="0.25">
      <c r="A43" s="12">
        <f>A4</f>
        <v>3</v>
      </c>
      <c r="B43" s="22">
        <f>B30+1</f>
        <v>4</v>
      </c>
      <c r="C43" s="14">
        <f>C30+7</f>
        <v>43857</v>
      </c>
      <c r="D43" s="14">
        <f>D30+7</f>
        <v>43858</v>
      </c>
      <c r="E43" s="14">
        <f>E30+7</f>
        <v>43859</v>
      </c>
      <c r="F43" s="14">
        <f>F30+7</f>
        <v>43860</v>
      </c>
      <c r="G43" s="14">
        <f>G30+7</f>
        <v>43861</v>
      </c>
    </row>
    <row r="44" spans="1:7" ht="33.75" x14ac:dyDescent="0.25">
      <c r="A44" s="9" t="s">
        <v>16</v>
      </c>
      <c r="B44" s="20"/>
      <c r="C44" s="2" t="s">
        <v>94</v>
      </c>
      <c r="D44" s="2" t="s">
        <v>95</v>
      </c>
      <c r="E44" s="2" t="s">
        <v>22</v>
      </c>
      <c r="F44" s="2" t="s">
        <v>96</v>
      </c>
      <c r="G44" s="3" t="s">
        <v>24</v>
      </c>
    </row>
    <row r="45" spans="1:7" ht="38.25" x14ac:dyDescent="0.25">
      <c r="A45" s="10" t="s">
        <v>15</v>
      </c>
      <c r="B45" s="20"/>
      <c r="C45" s="2" t="s">
        <v>104</v>
      </c>
      <c r="D45" s="2"/>
      <c r="E45" s="2"/>
      <c r="F45" s="2"/>
      <c r="G45" s="4" t="s">
        <v>107</v>
      </c>
    </row>
    <row r="46" spans="1:7" ht="39.75" customHeight="1" x14ac:dyDescent="0.25">
      <c r="A46" s="10" t="s">
        <v>17</v>
      </c>
      <c r="B46" s="20"/>
      <c r="C46" s="31" t="s">
        <v>112</v>
      </c>
      <c r="D46" s="32"/>
      <c r="E46" s="32"/>
      <c r="F46" s="32"/>
      <c r="G46" s="33"/>
    </row>
    <row r="47" spans="1:7" ht="22.5" x14ac:dyDescent="0.25">
      <c r="A47" s="10" t="s">
        <v>10</v>
      </c>
      <c r="B47" s="20"/>
      <c r="C47" s="2"/>
      <c r="D47" s="5"/>
      <c r="E47" s="2"/>
      <c r="F47" s="31" t="s">
        <v>115</v>
      </c>
      <c r="G47" s="33"/>
    </row>
    <row r="48" spans="1:7" x14ac:dyDescent="0.25">
      <c r="A48" s="10" t="s">
        <v>7</v>
      </c>
      <c r="B48" s="20"/>
      <c r="C48" s="2" t="s">
        <v>52</v>
      </c>
      <c r="D48" s="5" t="s">
        <v>53</v>
      </c>
      <c r="E48" s="2" t="s">
        <v>54</v>
      </c>
      <c r="F48" s="5" t="s">
        <v>55</v>
      </c>
      <c r="G48" s="5" t="s">
        <v>56</v>
      </c>
    </row>
    <row r="49" spans="1:7" ht="22.5" x14ac:dyDescent="0.25">
      <c r="A49" s="10" t="s">
        <v>11</v>
      </c>
      <c r="B49" s="20"/>
      <c r="C49" s="2"/>
      <c r="D49" s="2"/>
      <c r="E49" s="2"/>
      <c r="F49" s="5"/>
      <c r="G49" s="5"/>
    </row>
    <row r="50" spans="1:7" ht="22.5" x14ac:dyDescent="0.25">
      <c r="A50" s="10" t="s">
        <v>12</v>
      </c>
      <c r="B50" s="20"/>
      <c r="C50" s="2"/>
      <c r="D50" s="2"/>
      <c r="E50" s="2"/>
      <c r="F50" s="5"/>
      <c r="G50" s="5"/>
    </row>
    <row r="51" spans="1:7" ht="25.5" x14ac:dyDescent="0.25">
      <c r="A51" s="10" t="s">
        <v>13</v>
      </c>
      <c r="B51" s="20"/>
      <c r="C51" s="2" t="s">
        <v>87</v>
      </c>
      <c r="D51" s="5"/>
      <c r="E51" s="2" t="s">
        <v>121</v>
      </c>
      <c r="F51" s="5" t="s">
        <v>86</v>
      </c>
      <c r="G51" s="5"/>
    </row>
    <row r="52" spans="1:7" x14ac:dyDescent="0.25">
      <c r="A52" s="10" t="s">
        <v>8</v>
      </c>
      <c r="B52" s="20"/>
      <c r="C52" s="2"/>
      <c r="D52" s="2"/>
      <c r="E52" s="2"/>
      <c r="F52" s="5"/>
      <c r="G52" s="5"/>
    </row>
    <row r="53" spans="1:7" ht="22.5" x14ac:dyDescent="0.25">
      <c r="A53" s="10" t="s">
        <v>14</v>
      </c>
      <c r="B53" s="20"/>
      <c r="C53" s="2"/>
      <c r="D53" s="2"/>
      <c r="E53" s="2"/>
      <c r="F53" s="2"/>
      <c r="G53" s="2"/>
    </row>
    <row r="54" spans="1:7" ht="15.75" thickBot="1" x14ac:dyDescent="0.3">
      <c r="A54" s="11" t="s">
        <v>9</v>
      </c>
      <c r="B54" s="21"/>
      <c r="C54" s="6"/>
      <c r="D54" s="34" t="s">
        <v>36</v>
      </c>
      <c r="E54" s="6"/>
      <c r="F54" s="6"/>
      <c r="G54" s="6"/>
    </row>
    <row r="55" spans="1:7" ht="20.100000000000001" customHeight="1" x14ac:dyDescent="0.25">
      <c r="A55" s="12">
        <f>A4</f>
        <v>3</v>
      </c>
      <c r="B55" s="22">
        <f>B43+1</f>
        <v>5</v>
      </c>
      <c r="C55" s="14">
        <f>C43+7</f>
        <v>43864</v>
      </c>
      <c r="D55" s="14">
        <f>D43+7</f>
        <v>43865</v>
      </c>
      <c r="E55" s="14">
        <f>E43+7</f>
        <v>43866</v>
      </c>
      <c r="F55" s="14">
        <f>F43+7</f>
        <v>43867</v>
      </c>
      <c r="G55" s="14">
        <f>G43+7</f>
        <v>43868</v>
      </c>
    </row>
    <row r="56" spans="1:7" ht="33.75" x14ac:dyDescent="0.25">
      <c r="A56" s="9" t="s">
        <v>16</v>
      </c>
      <c r="B56" s="20"/>
      <c r="C56" s="2" t="s">
        <v>99</v>
      </c>
      <c r="D56" s="2" t="s">
        <v>98</v>
      </c>
      <c r="E56" s="2" t="s">
        <v>22</v>
      </c>
      <c r="F56" s="2" t="s">
        <v>97</v>
      </c>
      <c r="G56" s="3" t="s">
        <v>24</v>
      </c>
    </row>
    <row r="57" spans="1:7" ht="25.5" x14ac:dyDescent="0.25">
      <c r="A57" s="10" t="s">
        <v>15</v>
      </c>
      <c r="B57" s="20"/>
      <c r="C57" s="2" t="s">
        <v>74</v>
      </c>
      <c r="D57" s="2"/>
      <c r="E57" s="2"/>
      <c r="F57" s="2"/>
      <c r="G57" s="4"/>
    </row>
    <row r="58" spans="1:7" ht="38.25" customHeight="1" x14ac:dyDescent="0.25">
      <c r="A58" s="10" t="s">
        <v>17</v>
      </c>
      <c r="B58" s="20"/>
      <c r="C58" s="31" t="s">
        <v>112</v>
      </c>
      <c r="D58" s="32"/>
      <c r="E58" s="32"/>
      <c r="F58" s="32"/>
      <c r="G58" s="33"/>
    </row>
    <row r="59" spans="1:7" ht="22.5" x14ac:dyDescent="0.25">
      <c r="A59" s="10" t="s">
        <v>10</v>
      </c>
      <c r="B59" s="20"/>
      <c r="C59" s="2"/>
      <c r="D59" s="5"/>
      <c r="E59" s="2"/>
      <c r="F59" s="31" t="s">
        <v>116</v>
      </c>
      <c r="G59" s="33"/>
    </row>
    <row r="60" spans="1:7" ht="51" x14ac:dyDescent="0.25">
      <c r="A60" s="10" t="s">
        <v>7</v>
      </c>
      <c r="B60" s="20"/>
      <c r="C60" s="2" t="s">
        <v>73</v>
      </c>
      <c r="D60" s="5" t="s">
        <v>57</v>
      </c>
      <c r="E60" s="2" t="s">
        <v>58</v>
      </c>
      <c r="F60" s="5" t="s">
        <v>59</v>
      </c>
      <c r="G60" s="5" t="s">
        <v>60</v>
      </c>
    </row>
    <row r="61" spans="1:7" ht="22.5" x14ac:dyDescent="0.25">
      <c r="A61" s="10" t="s">
        <v>11</v>
      </c>
      <c r="B61" s="20"/>
      <c r="C61" s="2"/>
      <c r="D61" s="2"/>
      <c r="E61" s="2"/>
      <c r="F61" s="5"/>
      <c r="G61" s="5"/>
    </row>
    <row r="62" spans="1:7" ht="22.5" x14ac:dyDescent="0.25">
      <c r="A62" s="10" t="s">
        <v>12</v>
      </c>
      <c r="B62" s="20"/>
      <c r="C62" s="2"/>
      <c r="D62" s="2"/>
      <c r="E62" s="2"/>
      <c r="F62" s="5"/>
      <c r="G62" s="5"/>
    </row>
    <row r="63" spans="1:7" ht="22.5" x14ac:dyDescent="0.25">
      <c r="A63" s="10" t="s">
        <v>13</v>
      </c>
      <c r="B63" s="20"/>
      <c r="C63" s="2" t="s">
        <v>88</v>
      </c>
      <c r="D63" s="5"/>
      <c r="E63" s="2"/>
      <c r="F63" s="2" t="s">
        <v>88</v>
      </c>
      <c r="G63" s="5"/>
    </row>
    <row r="64" spans="1:7" x14ac:dyDescent="0.25">
      <c r="A64" s="10" t="s">
        <v>8</v>
      </c>
      <c r="B64" s="20"/>
      <c r="C64" s="2"/>
      <c r="D64" s="2"/>
      <c r="E64" s="2"/>
      <c r="F64" s="5"/>
      <c r="G64" s="5"/>
    </row>
    <row r="65" spans="1:7" ht="22.5" x14ac:dyDescent="0.25">
      <c r="A65" s="10" t="s">
        <v>14</v>
      </c>
      <c r="B65" s="20"/>
      <c r="C65" s="2"/>
      <c r="D65" s="2"/>
      <c r="E65" s="2" t="s">
        <v>122</v>
      </c>
      <c r="F65" s="2"/>
      <c r="G65" s="2"/>
    </row>
    <row r="66" spans="1:7" ht="15.75" thickBot="1" x14ac:dyDescent="0.3">
      <c r="A66" s="11" t="s">
        <v>9</v>
      </c>
      <c r="B66" s="21"/>
      <c r="C66" s="6"/>
      <c r="D66" s="34" t="s">
        <v>114</v>
      </c>
      <c r="E66" s="6"/>
      <c r="F66" s="6"/>
      <c r="G66" s="6"/>
    </row>
    <row r="67" spans="1:7" ht="20.100000000000001" customHeight="1" x14ac:dyDescent="0.25">
      <c r="A67" s="12">
        <f>A4</f>
        <v>3</v>
      </c>
      <c r="B67" s="22">
        <f>B55+1</f>
        <v>6</v>
      </c>
      <c r="C67" s="14">
        <f>C55+7</f>
        <v>43871</v>
      </c>
      <c r="D67" s="14">
        <f>D55+7</f>
        <v>43872</v>
      </c>
      <c r="E67" s="14">
        <f>E55+7</f>
        <v>43873</v>
      </c>
      <c r="F67" s="14">
        <f>F55+7</f>
        <v>43874</v>
      </c>
      <c r="G67" s="14">
        <f>G55+7</f>
        <v>43875</v>
      </c>
    </row>
    <row r="68" spans="1:7" ht="38.25" x14ac:dyDescent="0.25">
      <c r="A68" s="9" t="s">
        <v>16</v>
      </c>
      <c r="B68" s="20"/>
      <c r="C68" s="2" t="s">
        <v>100</v>
      </c>
      <c r="D68" s="2" t="s">
        <v>109</v>
      </c>
      <c r="E68" s="2" t="s">
        <v>22</v>
      </c>
      <c r="F68" s="2" t="s">
        <v>97</v>
      </c>
      <c r="G68" s="3" t="s">
        <v>24</v>
      </c>
    </row>
    <row r="69" spans="1:7" ht="25.5" x14ac:dyDescent="0.25">
      <c r="A69" s="10" t="s">
        <v>15</v>
      </c>
      <c r="B69" s="20"/>
      <c r="C69" s="2" t="s">
        <v>75</v>
      </c>
      <c r="D69" s="2"/>
      <c r="E69" s="2"/>
      <c r="F69" s="2"/>
      <c r="G69" s="4"/>
    </row>
    <row r="70" spans="1:7" ht="22.5" customHeight="1" x14ac:dyDescent="0.25">
      <c r="A70" s="10" t="s">
        <v>17</v>
      </c>
      <c r="B70" s="20"/>
      <c r="C70" s="31" t="s">
        <v>113</v>
      </c>
      <c r="D70" s="32"/>
      <c r="E70" s="32"/>
      <c r="F70" s="32"/>
      <c r="G70" s="33"/>
    </row>
    <row r="71" spans="1:7" ht="22.5" x14ac:dyDescent="0.25">
      <c r="A71" s="10" t="s">
        <v>10</v>
      </c>
      <c r="B71" s="20"/>
      <c r="C71" s="2"/>
      <c r="D71" s="5"/>
      <c r="E71" s="2"/>
      <c r="F71" s="31" t="s">
        <v>117</v>
      </c>
      <c r="G71" s="33"/>
    </row>
    <row r="72" spans="1:7" x14ac:dyDescent="0.25">
      <c r="A72" s="10" t="s">
        <v>7</v>
      </c>
      <c r="B72" s="20"/>
      <c r="C72" s="2" t="s">
        <v>61</v>
      </c>
      <c r="D72" s="5" t="s">
        <v>62</v>
      </c>
      <c r="E72" s="2" t="s">
        <v>63</v>
      </c>
      <c r="F72" s="5" t="s">
        <v>64</v>
      </c>
      <c r="G72" s="5" t="s">
        <v>65</v>
      </c>
    </row>
    <row r="73" spans="1:7" ht="22.5" x14ac:dyDescent="0.25">
      <c r="A73" s="10" t="s">
        <v>11</v>
      </c>
      <c r="B73" s="20"/>
      <c r="C73" s="2"/>
      <c r="D73" s="2"/>
      <c r="E73" s="2"/>
      <c r="F73" s="5"/>
      <c r="G73" s="5"/>
    </row>
    <row r="74" spans="1:7" ht="22.5" x14ac:dyDescent="0.25">
      <c r="A74" s="10" t="s">
        <v>12</v>
      </c>
      <c r="B74" s="20"/>
      <c r="C74" s="2"/>
      <c r="D74" s="2"/>
      <c r="E74" s="2"/>
      <c r="F74" s="5"/>
      <c r="G74" s="5"/>
    </row>
    <row r="75" spans="1:7" ht="22.5" x14ac:dyDescent="0.25">
      <c r="A75" s="10" t="s">
        <v>13</v>
      </c>
      <c r="B75" s="20"/>
      <c r="C75" s="2" t="s">
        <v>89</v>
      </c>
      <c r="D75" s="5"/>
      <c r="E75" s="2"/>
      <c r="F75" s="5" t="s">
        <v>89</v>
      </c>
      <c r="G75" s="5"/>
    </row>
    <row r="76" spans="1:7" x14ac:dyDescent="0.25">
      <c r="A76" s="10" t="s">
        <v>8</v>
      </c>
      <c r="B76" s="20"/>
      <c r="C76" s="2"/>
      <c r="D76" s="2"/>
      <c r="E76" s="2"/>
      <c r="F76" s="5"/>
      <c r="G76" s="5"/>
    </row>
    <row r="77" spans="1:7" ht="22.5" x14ac:dyDescent="0.25">
      <c r="A77" s="10" t="s">
        <v>14</v>
      </c>
      <c r="B77" s="20"/>
      <c r="C77" s="2"/>
      <c r="D77" s="2"/>
      <c r="E77" s="2" t="s">
        <v>122</v>
      </c>
      <c r="F77" s="2"/>
      <c r="G77" s="2"/>
    </row>
    <row r="78" spans="1:7" ht="15.75" thickBot="1" x14ac:dyDescent="0.3">
      <c r="A78" s="11" t="s">
        <v>9</v>
      </c>
      <c r="B78" s="21"/>
      <c r="C78" s="6"/>
      <c r="D78" s="34" t="s">
        <v>114</v>
      </c>
      <c r="E78" s="6"/>
      <c r="F78" s="6"/>
      <c r="G78" s="6"/>
    </row>
    <row r="79" spans="1:7" ht="20.100000000000001" customHeight="1" x14ac:dyDescent="0.25">
      <c r="A79" s="12">
        <f>A67</f>
        <v>3</v>
      </c>
      <c r="B79" s="22">
        <f>B67+1</f>
        <v>7</v>
      </c>
      <c r="C79" s="14">
        <f>C67+7</f>
        <v>43878</v>
      </c>
      <c r="D79" s="14">
        <f t="shared" ref="D79:G79" si="0">D67+7</f>
        <v>43879</v>
      </c>
      <c r="E79" s="14">
        <f t="shared" si="0"/>
        <v>43880</v>
      </c>
      <c r="F79" s="14">
        <f t="shared" si="0"/>
        <v>43881</v>
      </c>
      <c r="G79" s="14">
        <f t="shared" si="0"/>
        <v>43882</v>
      </c>
    </row>
    <row r="80" spans="1:7" ht="33.75" x14ac:dyDescent="0.25">
      <c r="A80" s="9" t="s">
        <v>16</v>
      </c>
      <c r="B80" s="20"/>
      <c r="C80" s="1" t="s">
        <v>110</v>
      </c>
      <c r="D80" s="2" t="s">
        <v>111</v>
      </c>
      <c r="E80" s="2"/>
      <c r="F80" s="2"/>
      <c r="G80" s="3"/>
    </row>
    <row r="81" spans="1:7" ht="25.5" x14ac:dyDescent="0.25">
      <c r="A81" s="10" t="s">
        <v>15</v>
      </c>
      <c r="B81" s="20"/>
      <c r="C81" s="2" t="s">
        <v>76</v>
      </c>
      <c r="D81" s="2" t="s">
        <v>77</v>
      </c>
      <c r="E81" s="2"/>
      <c r="F81" s="2"/>
      <c r="G81" s="4"/>
    </row>
    <row r="82" spans="1:7" ht="27.75" customHeight="1" x14ac:dyDescent="0.25">
      <c r="A82" s="10" t="s">
        <v>17</v>
      </c>
      <c r="B82" s="20"/>
      <c r="C82" s="31" t="s">
        <v>113</v>
      </c>
      <c r="D82" s="32"/>
      <c r="E82" s="32"/>
      <c r="F82" s="32"/>
      <c r="G82" s="33"/>
    </row>
    <row r="83" spans="1:7" ht="22.5" x14ac:dyDescent="0.25">
      <c r="A83" s="10" t="s">
        <v>10</v>
      </c>
      <c r="B83" s="20"/>
      <c r="C83" s="2"/>
      <c r="D83" s="5"/>
      <c r="E83" s="2"/>
      <c r="F83" s="31" t="s">
        <v>117</v>
      </c>
      <c r="G83" s="33"/>
    </row>
    <row r="84" spans="1:7" x14ac:dyDescent="0.25">
      <c r="A84" s="10" t="s">
        <v>7</v>
      </c>
      <c r="B84" s="20"/>
      <c r="C84" s="2" t="s">
        <v>66</v>
      </c>
      <c r="D84" s="5" t="s">
        <v>67</v>
      </c>
      <c r="E84" s="2" t="s">
        <v>68</v>
      </c>
      <c r="F84" s="5" t="s">
        <v>69</v>
      </c>
      <c r="G84" s="5"/>
    </row>
    <row r="85" spans="1:7" ht="22.5" x14ac:dyDescent="0.25">
      <c r="A85" s="10" t="s">
        <v>11</v>
      </c>
      <c r="B85" s="20"/>
      <c r="C85" s="2"/>
      <c r="D85" s="2"/>
      <c r="E85" s="2"/>
      <c r="F85" s="5"/>
      <c r="G85" s="5"/>
    </row>
    <row r="86" spans="1:7" ht="22.5" x14ac:dyDescent="0.25">
      <c r="A86" s="10" t="s">
        <v>12</v>
      </c>
      <c r="B86" s="20"/>
      <c r="C86" s="2"/>
      <c r="D86" s="2"/>
      <c r="E86" s="2"/>
      <c r="F86" s="5"/>
      <c r="G86" s="5"/>
    </row>
    <row r="87" spans="1:7" ht="22.5" x14ac:dyDescent="0.25">
      <c r="A87" s="10" t="s">
        <v>13</v>
      </c>
      <c r="B87" s="20"/>
      <c r="C87" s="2" t="s">
        <v>90</v>
      </c>
      <c r="D87" s="5"/>
      <c r="E87" s="2"/>
      <c r="F87" s="5"/>
      <c r="G87" s="5"/>
    </row>
    <row r="88" spans="1:7" x14ac:dyDescent="0.25">
      <c r="A88" s="10" t="s">
        <v>8</v>
      </c>
      <c r="B88" s="20"/>
      <c r="C88" s="2"/>
      <c r="D88" s="2"/>
      <c r="E88" s="2"/>
      <c r="F88" s="5"/>
      <c r="G88" s="5"/>
    </row>
    <row r="89" spans="1:7" ht="22.5" x14ac:dyDescent="0.25">
      <c r="A89" s="10" t="s">
        <v>14</v>
      </c>
      <c r="B89" s="20"/>
      <c r="C89" s="2"/>
      <c r="D89" s="2"/>
      <c r="E89" s="2" t="s">
        <v>122</v>
      </c>
      <c r="F89" s="2"/>
      <c r="G89" s="2"/>
    </row>
    <row r="90" spans="1:7" ht="15.75" thickBot="1" x14ac:dyDescent="0.3">
      <c r="A90" s="11" t="s">
        <v>9</v>
      </c>
      <c r="B90" s="21"/>
      <c r="C90" s="6"/>
      <c r="D90" s="34" t="s">
        <v>114</v>
      </c>
      <c r="E90" s="6"/>
      <c r="F90" s="6"/>
      <c r="G90" s="6"/>
    </row>
  </sheetData>
  <mergeCells count="18">
    <mergeCell ref="F83:G83"/>
    <mergeCell ref="C70:G70"/>
    <mergeCell ref="C82:G82"/>
    <mergeCell ref="F47:G47"/>
    <mergeCell ref="F59:G59"/>
    <mergeCell ref="F71:G71"/>
    <mergeCell ref="C8:G8"/>
    <mergeCell ref="C20:G20"/>
    <mergeCell ref="C33:G33"/>
    <mergeCell ref="C46:G46"/>
    <mergeCell ref="C58:G58"/>
    <mergeCell ref="A1:G1"/>
    <mergeCell ref="A2:B2"/>
    <mergeCell ref="C2:C3"/>
    <mergeCell ref="D2:D3"/>
    <mergeCell ref="E2:E3"/>
    <mergeCell ref="F2:F3"/>
    <mergeCell ref="G2:G3"/>
  </mergeCells>
  <pageMargins left="0.23622047244094488" right="0.23622047244094488" top="0.39370078740157483" bottom="0.39370078740157483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p3</vt:lpstr>
      <vt:lpstr>'p3'!Zone_d_impression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</dc:creator>
  <cp:lastModifiedBy>utilisateur</cp:lastModifiedBy>
  <cp:lastPrinted>2018-08-14T14:29:35Z</cp:lastPrinted>
  <dcterms:created xsi:type="dcterms:W3CDTF">2016-07-03T18:02:48Z</dcterms:created>
  <dcterms:modified xsi:type="dcterms:W3CDTF">2020-01-04T16:51:02Z</dcterms:modified>
</cp:coreProperties>
</file>