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84" yWindow="24" windowWidth="18372" windowHeight="8760" activeTab="0"/>
  </bookViews>
  <sheets>
    <sheet name="demiNACA0328" sheetId="1" r:id="rId1"/>
  </sheets>
  <definedNames/>
  <calcPr calcId="125725"/>
</workbook>
</file>

<file path=xl/sharedStrings.xml><?xml version="1.0" encoding="utf-8"?>
<sst xmlns="http://schemas.openxmlformats.org/spreadsheetml/2006/main" count="52" uniqueCount="26">
  <si>
    <t>Nom :</t>
  </si>
  <si>
    <t>Alpha0 :</t>
  </si>
  <si>
    <t>Epaisseur relative :</t>
  </si>
  <si>
    <t>@</t>
  </si>
  <si>
    <t>NCrit :</t>
  </si>
  <si>
    <t>Cm0 :</t>
  </si>
  <si>
    <t>Cambrure relative :</t>
  </si>
  <si>
    <t>Data profil</t>
  </si>
  <si>
    <t>Re</t>
  </si>
  <si>
    <t>x</t>
  </si>
  <si>
    <t>y</t>
  </si>
  <si>
    <t>Alpha</t>
  </si>
  <si>
    <t>Cz</t>
  </si>
  <si>
    <t>Cx</t>
  </si>
  <si>
    <t>Cm</t>
  </si>
  <si>
    <t>100.Cx0</t>
  </si>
  <si>
    <t>Alpha0</t>
  </si>
  <si>
    <t>100.Cm0</t>
  </si>
  <si>
    <t>Re1</t>
  </si>
  <si>
    <t>Re2</t>
  </si>
  <si>
    <t>Re3</t>
  </si>
  <si>
    <t>Re4</t>
  </si>
  <si>
    <t>Re5</t>
  </si>
  <si>
    <t>Re6</t>
  </si>
  <si>
    <t>.</t>
  </si>
  <si>
    <t>demiNACA0328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</si>
</sst>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1" fillId="0" borderId="0" xfId="20" applyFont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1" xfId="20" applyFont="1" applyFill="1" applyBorder="1" applyAlignment="1" applyProtection="1">
      <alignment horizontal="center"/>
      <protection/>
    </xf>
    <xf numFmtId="164" fontId="1" fillId="0" borderId="3" xfId="20" applyNumberFormat="1" applyFont="1" applyFill="1" applyBorder="1" applyAlignment="1" applyProtection="1">
      <alignment horizontal="center"/>
      <protection locked="0"/>
    </xf>
    <xf numFmtId="0" fontId="1" fillId="0" borderId="2" xfId="20" applyFont="1" applyBorder="1">
      <alignment/>
      <protection/>
    </xf>
    <xf numFmtId="165" fontId="1" fillId="0" borderId="2" xfId="20" applyNumberFormat="1" applyFont="1" applyBorder="1" applyAlignment="1">
      <alignment horizontal="center"/>
      <protection/>
    </xf>
    <xf numFmtId="165" fontId="1" fillId="0" borderId="3" xfId="20" applyNumberFormat="1" applyFont="1" applyFill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 applyProtection="1">
      <alignment horizontal="center"/>
      <protection/>
    </xf>
    <xf numFmtId="0" fontId="1" fillId="0" borderId="4" xfId="20" applyFont="1" applyFill="1" applyBorder="1" applyAlignment="1" applyProtection="1">
      <alignment horizontal="center"/>
      <protection/>
    </xf>
    <xf numFmtId="166" fontId="1" fillId="0" borderId="6" xfId="20" applyNumberFormat="1" applyFont="1" applyFill="1" applyBorder="1" applyAlignment="1" applyProtection="1">
      <alignment horizontal="center"/>
      <protection locked="0"/>
    </xf>
    <xf numFmtId="0" fontId="1" fillId="0" borderId="5" xfId="20" applyFont="1" applyFill="1" applyBorder="1" applyAlignment="1">
      <alignment horizontal="left"/>
      <protection/>
    </xf>
    <xf numFmtId="0" fontId="1" fillId="0" borderId="5" xfId="20" applyFont="1" applyBorder="1">
      <alignment/>
      <protection/>
    </xf>
    <xf numFmtId="165" fontId="1" fillId="0" borderId="5" xfId="20" applyNumberFormat="1" applyFont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165" fontId="1" fillId="0" borderId="6" xfId="20" applyNumberFormat="1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 applyProtection="1">
      <alignment horizontal="center" vertical="center"/>
      <protection/>
    </xf>
    <xf numFmtId="0" fontId="1" fillId="0" borderId="0" xfId="20" applyFont="1" applyBorder="1">
      <alignment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 applyProtection="1">
      <alignment horizontal="center"/>
      <protection/>
    </xf>
    <xf numFmtId="167" fontId="1" fillId="0" borderId="0" xfId="20" applyNumberFormat="1" applyFont="1" applyFill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 applyFill="1" applyBorder="1">
      <alignment/>
      <protection/>
    </xf>
    <xf numFmtId="167" fontId="1" fillId="0" borderId="0" xfId="20" applyNumberFormat="1" applyFont="1" applyFill="1" applyBorder="1">
      <alignment/>
      <protection/>
    </xf>
    <xf numFmtId="1" fontId="1" fillId="0" borderId="0" xfId="20" applyNumberFormat="1" applyFont="1" applyFill="1" applyBorder="1" applyAlignment="1">
      <alignment horizontal="center"/>
      <protection/>
    </xf>
    <xf numFmtId="2" fontId="1" fillId="0" borderId="0" xfId="20" applyNumberFormat="1" applyFont="1" applyFill="1" applyBorder="1" applyAlignment="1">
      <alignment horizontal="center"/>
      <protection/>
    </xf>
    <xf numFmtId="164" fontId="0" fillId="0" borderId="0" xfId="0" applyNumberFormat="1"/>
    <xf numFmtId="164" fontId="1" fillId="0" borderId="0" xfId="20" applyNumberFormat="1" applyFont="1" applyBorder="1">
      <alignment/>
      <protection/>
    </xf>
    <xf numFmtId="167" fontId="0" fillId="0" borderId="0" xfId="0" applyNumberFormat="1"/>
    <xf numFmtId="167" fontId="1" fillId="0" borderId="0" xfId="20" applyNumberFormat="1" applyFont="1" applyBorder="1" applyAlignment="1">
      <alignment horizontal="center"/>
      <protection/>
    </xf>
    <xf numFmtId="167" fontId="1" fillId="0" borderId="0" xfId="20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iers 2" xfId="21"/>
    <cellStyle name="Normal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025"/>
          <c:y val="0.0785"/>
          <c:w val="0.911"/>
          <c:h val="0.84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demiNACA0328!$A$6:$A$165</c:f>
              <c:numCache/>
            </c:numRef>
          </c:xVal>
          <c:yVal>
            <c:numRef>
              <c:f>demiNACA0328!$B$6:$B$165</c:f>
              <c:numCache/>
            </c:numRef>
          </c:yVal>
          <c:smooth val="1"/>
        </c:ser>
        <c:axId val="56289792"/>
        <c:axId val="34957825"/>
      </c:scatterChart>
      <c:valAx>
        <c:axId val="56289792"/>
        <c:scaling>
          <c:orientation val="minMax"/>
          <c:max val="1"/>
          <c:min val="0"/>
        </c:scaling>
        <c:axPos val="b"/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34957825"/>
        <c:crossesAt val="0"/>
        <c:crossBetween val="midCat"/>
        <c:dispUnits/>
        <c:majorUnit val="0.1"/>
      </c:valAx>
      <c:valAx>
        <c:axId val="34957825"/>
        <c:scaling>
          <c:orientation val="minMax"/>
          <c:max val="0.15000000000000005"/>
          <c:min val="-0.1"/>
        </c:scaling>
        <c:axPos val="l"/>
        <c:delete val="0"/>
        <c:numFmt formatCode="0%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56289792"/>
        <c:crossesAt val="0"/>
        <c:crossBetween val="midCat"/>
        <c:dispUnits/>
        <c:majorUnit val="0.1"/>
        <c:minorUnit val="0.0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27</xdr:col>
      <xdr:colOff>0</xdr:colOff>
      <xdr:row>19</xdr:row>
      <xdr:rowOff>142875</xdr:rowOff>
    </xdr:to>
    <xdr:graphicFrame macro="">
      <xdr:nvGraphicFramePr>
        <xdr:cNvPr id="2" name="Profil"/>
        <xdr:cNvGraphicFramePr/>
      </xdr:nvGraphicFramePr>
      <xdr:xfrm>
        <a:off x="1295400" y="0"/>
        <a:ext cx="14563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6"/>
  <sheetViews>
    <sheetView tabSelected="1" zoomScale="75" zoomScaleNormal="75" workbookViewId="0" topLeftCell="A1">
      <selection activeCell="F1" sqref="F1"/>
    </sheetView>
  </sheetViews>
  <sheetFormatPr defaultColWidth="11.421875" defaultRowHeight="15"/>
  <cols>
    <col min="1" max="2" width="9.7109375" style="1" customWidth="1"/>
    <col min="3" max="24" width="8.7109375" style="1" customWidth="1"/>
    <col min="25" max="25" width="9.28125" style="1" bestFit="1" customWidth="1"/>
    <col min="26" max="27" width="8.7109375" style="1" customWidth="1"/>
    <col min="28" max="16384" width="11.421875" style="1" customWidth="1"/>
  </cols>
  <sheetData>
    <row r="1" spans="5:24" ht="15">
      <c r="E1" s="2" t="s">
        <v>0</v>
      </c>
      <c r="F1" s="3" t="s">
        <v>25</v>
      </c>
      <c r="G1" s="4"/>
      <c r="H1" s="5" t="s">
        <v>1</v>
      </c>
      <c r="I1" s="6">
        <f>F65</f>
        <v>-6.84205020920502</v>
      </c>
      <c r="J1" s="3" t="s">
        <v>2</v>
      </c>
      <c r="K1" s="7"/>
      <c r="L1" s="8">
        <v>0.1399865</v>
      </c>
      <c r="M1" s="4" t="s">
        <v>3</v>
      </c>
      <c r="N1" s="9">
        <v>0.3</v>
      </c>
      <c r="P1" s="10"/>
      <c r="Q1" s="11"/>
      <c r="R1" s="11"/>
      <c r="S1" s="11"/>
      <c r="T1" s="11"/>
      <c r="U1" s="11"/>
      <c r="V1" s="11"/>
      <c r="W1" s="10"/>
      <c r="X1" s="10"/>
    </row>
    <row r="2" spans="5:25" ht="15">
      <c r="E2" s="12" t="s">
        <v>4</v>
      </c>
      <c r="F2" s="13">
        <v>4</v>
      </c>
      <c r="G2" s="13"/>
      <c r="H2" s="14" t="s">
        <v>5</v>
      </c>
      <c r="I2" s="15">
        <f>G65/100</f>
        <v>-0.10307907949790791</v>
      </c>
      <c r="J2" s="16" t="s">
        <v>6</v>
      </c>
      <c r="K2" s="17"/>
      <c r="L2" s="18">
        <v>0.06999325</v>
      </c>
      <c r="M2" s="19" t="s">
        <v>3</v>
      </c>
      <c r="N2" s="20">
        <v>0.3</v>
      </c>
      <c r="P2" s="10"/>
      <c r="Q2" s="21"/>
      <c r="R2" s="21"/>
      <c r="S2" s="21"/>
      <c r="T2" s="21"/>
      <c r="U2" s="21"/>
      <c r="V2" s="21"/>
      <c r="W2" s="10"/>
      <c r="X2" s="10"/>
      <c r="Y2" s="22"/>
    </row>
    <row r="3" ht="15">
      <c r="C3" s="23"/>
    </row>
    <row r="4" spans="1:27" ht="15">
      <c r="A4" s="24" t="s">
        <v>7</v>
      </c>
      <c r="B4" s="21"/>
      <c r="C4" s="10"/>
      <c r="D4" s="21" t="s">
        <v>8</v>
      </c>
      <c r="E4" s="21">
        <v>25000</v>
      </c>
      <c r="F4" s="21"/>
      <c r="G4" s="21"/>
      <c r="H4" s="21" t="s">
        <v>8</v>
      </c>
      <c r="I4" s="21">
        <v>50000</v>
      </c>
      <c r="J4" s="21"/>
      <c r="K4" s="21"/>
      <c r="L4" s="21" t="s">
        <v>8</v>
      </c>
      <c r="M4" s="21">
        <v>100000</v>
      </c>
      <c r="N4" s="21"/>
      <c r="O4" s="21"/>
      <c r="P4" s="21" t="s">
        <v>8</v>
      </c>
      <c r="Q4" s="21">
        <v>200000</v>
      </c>
      <c r="R4" s="21"/>
      <c r="S4" s="21"/>
      <c r="T4" s="21" t="s">
        <v>8</v>
      </c>
      <c r="U4" s="21">
        <v>750000</v>
      </c>
      <c r="V4" s="21"/>
      <c r="W4" s="21"/>
      <c r="X4" s="21" t="s">
        <v>8</v>
      </c>
      <c r="Y4" s="21">
        <v>1500000</v>
      </c>
      <c r="Z4" s="21"/>
      <c r="AA4" s="21"/>
    </row>
    <row r="5" spans="1:27" ht="15">
      <c r="A5" s="21" t="s">
        <v>9</v>
      </c>
      <c r="B5" s="21" t="s">
        <v>10</v>
      </c>
      <c r="C5" s="10"/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11</v>
      </c>
      <c r="I5" s="25" t="s">
        <v>12</v>
      </c>
      <c r="J5" s="25" t="s">
        <v>13</v>
      </c>
      <c r="K5" s="25" t="s">
        <v>14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11</v>
      </c>
      <c r="Q5" s="25" t="s">
        <v>12</v>
      </c>
      <c r="R5" s="25" t="s">
        <v>13</v>
      </c>
      <c r="S5" s="25" t="s">
        <v>14</v>
      </c>
      <c r="T5" s="25" t="s">
        <v>11</v>
      </c>
      <c r="U5" s="25" t="s">
        <v>12</v>
      </c>
      <c r="V5" s="25" t="s">
        <v>13</v>
      </c>
      <c r="W5" s="25" t="s">
        <v>14</v>
      </c>
      <c r="X5" s="25" t="s">
        <v>11</v>
      </c>
      <c r="Y5" s="25" t="s">
        <v>12</v>
      </c>
      <c r="Z5" s="25" t="s">
        <v>13</v>
      </c>
      <c r="AA5" s="25" t="s">
        <v>14</v>
      </c>
    </row>
    <row r="6" spans="1:27" ht="14.4">
      <c r="A6" s="26">
        <v>1</v>
      </c>
      <c r="B6" s="26">
        <v>0.00294</v>
      </c>
      <c r="C6" s="10"/>
      <c r="D6" s="32">
        <v>-4.961538461538462</v>
      </c>
      <c r="E6" s="34">
        <v>0</v>
      </c>
      <c r="F6" s="34">
        <v>0.100995</v>
      </c>
      <c r="G6" s="34">
        <v>-0.07177692307692307</v>
      </c>
      <c r="H6" s="32">
        <v>-6.440909090909088</v>
      </c>
      <c r="I6" s="34">
        <v>0</v>
      </c>
      <c r="J6" s="34">
        <v>0.083955</v>
      </c>
      <c r="K6" s="34">
        <v>-0.09770999999999996</v>
      </c>
      <c r="L6" s="32">
        <v>-6.622166246851385</v>
      </c>
      <c r="M6" s="34">
        <v>0</v>
      </c>
      <c r="N6" s="34">
        <v>0.070305</v>
      </c>
      <c r="O6" s="34">
        <v>-0.0981244332493703</v>
      </c>
      <c r="P6" s="32">
        <v>-6.936117936117935</v>
      </c>
      <c r="Q6" s="34">
        <v>0</v>
      </c>
      <c r="R6" s="34">
        <v>0.063735</v>
      </c>
      <c r="S6" s="34">
        <v>-0.1010127764127764</v>
      </c>
      <c r="T6" s="32">
        <v>-6.808189655172415</v>
      </c>
      <c r="U6" s="34">
        <v>0</v>
      </c>
      <c r="V6" s="34">
        <v>0.063555</v>
      </c>
      <c r="W6" s="34">
        <v>-0.10092198275862067</v>
      </c>
      <c r="X6" s="32">
        <v>-6.84205020920502</v>
      </c>
      <c r="Y6" s="34">
        <v>0</v>
      </c>
      <c r="Z6" s="34">
        <v>0.060855000000000006</v>
      </c>
      <c r="AA6" s="34">
        <v>-0.10307907949790791</v>
      </c>
    </row>
    <row r="7" spans="1:27" ht="14.4">
      <c r="A7" s="26">
        <v>0.990217</v>
      </c>
      <c r="B7" s="26">
        <v>0.006124</v>
      </c>
      <c r="C7" s="10"/>
      <c r="D7" s="32">
        <v>-4</v>
      </c>
      <c r="E7" s="34">
        <v>0.07</v>
      </c>
      <c r="F7" s="34">
        <v>0.06733</v>
      </c>
      <c r="G7" s="34">
        <v>-0.0737</v>
      </c>
      <c r="H7" s="32">
        <v>-3.5</v>
      </c>
      <c r="I7" s="34">
        <v>0.1294</v>
      </c>
      <c r="J7" s="34">
        <v>0.05597</v>
      </c>
      <c r="K7" s="34">
        <v>-0.0783</v>
      </c>
      <c r="L7" s="32">
        <v>-3.5</v>
      </c>
      <c r="M7" s="34">
        <v>0.2479</v>
      </c>
      <c r="N7" s="34">
        <v>0.04687</v>
      </c>
      <c r="O7" s="34">
        <v>-0.0975</v>
      </c>
      <c r="P7" s="32">
        <v>-3.5</v>
      </c>
      <c r="Q7" s="34">
        <v>0.2797</v>
      </c>
      <c r="R7" s="34">
        <v>0.04249</v>
      </c>
      <c r="S7" s="34">
        <v>-0.1017</v>
      </c>
      <c r="T7" s="32">
        <v>-4</v>
      </c>
      <c r="U7" s="34">
        <v>0.2606</v>
      </c>
      <c r="V7" s="34">
        <v>0.04237</v>
      </c>
      <c r="W7" s="34">
        <v>-0.1071</v>
      </c>
      <c r="X7" s="32">
        <v>-4</v>
      </c>
      <c r="Y7" s="34">
        <v>0.2717</v>
      </c>
      <c r="Z7" s="34">
        <v>0.04057</v>
      </c>
      <c r="AA7" s="34">
        <v>-0.1099</v>
      </c>
    </row>
    <row r="8" spans="1:27" ht="14.4">
      <c r="A8" s="26">
        <v>0.974021</v>
      </c>
      <c r="B8" s="26">
        <v>0.011311</v>
      </c>
      <c r="C8" s="10"/>
      <c r="D8" s="32">
        <v>-3.5</v>
      </c>
      <c r="E8" s="34">
        <v>0.1064</v>
      </c>
      <c r="F8" s="34">
        <v>0.06273</v>
      </c>
      <c r="G8" s="34">
        <v>-0.0747</v>
      </c>
      <c r="H8" s="32">
        <v>-3</v>
      </c>
      <c r="I8" s="34">
        <v>0.1514</v>
      </c>
      <c r="J8" s="34">
        <v>0.05191</v>
      </c>
      <c r="K8" s="34">
        <v>-0.075</v>
      </c>
      <c r="L8" s="32">
        <v>-3</v>
      </c>
      <c r="M8" s="34">
        <v>0.2876</v>
      </c>
      <c r="N8" s="34">
        <v>0.04258</v>
      </c>
      <c r="O8" s="34">
        <v>-0.0974</v>
      </c>
      <c r="P8" s="32">
        <v>-3</v>
      </c>
      <c r="Q8" s="34">
        <v>0.3204</v>
      </c>
      <c r="R8" s="34">
        <v>0.03824</v>
      </c>
      <c r="S8" s="34">
        <v>-0.1018</v>
      </c>
      <c r="T8" s="32">
        <v>-3.5</v>
      </c>
      <c r="U8" s="34">
        <v>0.307</v>
      </c>
      <c r="V8" s="34">
        <v>0.03772</v>
      </c>
      <c r="W8" s="34">
        <v>-0.1082</v>
      </c>
      <c r="X8" s="32">
        <v>-3.5</v>
      </c>
      <c r="Y8" s="34">
        <v>0.3195</v>
      </c>
      <c r="Z8" s="34">
        <v>0.03587</v>
      </c>
      <c r="AA8" s="34">
        <v>-0.1111</v>
      </c>
    </row>
    <row r="9" spans="1:27" ht="14.4">
      <c r="A9" s="26">
        <v>0.955941</v>
      </c>
      <c r="B9" s="26">
        <v>0.016983</v>
      </c>
      <c r="C9" s="10"/>
      <c r="D9" s="32">
        <v>-3</v>
      </c>
      <c r="E9" s="34">
        <v>0.1454</v>
      </c>
      <c r="F9" s="34">
        <v>0.05853</v>
      </c>
      <c r="G9" s="34">
        <v>-0.0749</v>
      </c>
      <c r="H9" s="32">
        <v>-2.5</v>
      </c>
      <c r="I9" s="34">
        <v>0.2028</v>
      </c>
      <c r="J9" s="34">
        <v>0.04707</v>
      </c>
      <c r="K9" s="34">
        <v>-0.0786</v>
      </c>
      <c r="L9" s="32">
        <v>-2.5</v>
      </c>
      <c r="M9" s="34">
        <v>0.3326</v>
      </c>
      <c r="N9" s="34">
        <v>0.03893</v>
      </c>
      <c r="O9" s="34">
        <v>-0.0972</v>
      </c>
      <c r="P9" s="32">
        <v>-2.5</v>
      </c>
      <c r="Q9" s="34">
        <v>0.371</v>
      </c>
      <c r="R9" s="34">
        <v>0.03472</v>
      </c>
      <c r="S9" s="34">
        <v>-0.1011</v>
      </c>
      <c r="T9" s="32">
        <v>-3</v>
      </c>
      <c r="U9" s="34">
        <v>0.3552</v>
      </c>
      <c r="V9" s="34">
        <v>0.03353</v>
      </c>
      <c r="W9" s="34">
        <v>-0.1084</v>
      </c>
      <c r="X9" s="32">
        <v>-3</v>
      </c>
      <c r="Y9" s="34">
        <v>0.3688</v>
      </c>
      <c r="Z9" s="34">
        <v>0.03166</v>
      </c>
      <c r="AA9" s="34">
        <v>-0.1113</v>
      </c>
    </row>
    <row r="10" spans="1:27" ht="14.4">
      <c r="A10" s="26">
        <v>0.936031</v>
      </c>
      <c r="B10" s="26">
        <v>0.023088</v>
      </c>
      <c r="C10" s="10"/>
      <c r="D10" s="32">
        <v>-2.5</v>
      </c>
      <c r="E10" s="34">
        <v>0.1887</v>
      </c>
      <c r="F10" s="34">
        <v>0.0548</v>
      </c>
      <c r="G10" s="34">
        <v>-0.0749</v>
      </c>
      <c r="H10" s="32">
        <v>-2</v>
      </c>
      <c r="I10" s="34">
        <v>0.3089</v>
      </c>
      <c r="J10" s="34">
        <v>0.04254</v>
      </c>
      <c r="K10" s="34">
        <v>-0.0846</v>
      </c>
      <c r="L10" s="32">
        <v>-2</v>
      </c>
      <c r="M10" s="34">
        <v>0.379</v>
      </c>
      <c r="N10" s="34">
        <v>0.03575</v>
      </c>
      <c r="O10" s="34">
        <v>-0.0968</v>
      </c>
      <c r="P10" s="32">
        <v>-2</v>
      </c>
      <c r="Q10" s="34">
        <v>0.4179</v>
      </c>
      <c r="R10" s="34">
        <v>0.03132</v>
      </c>
      <c r="S10" s="34">
        <v>-0.1004</v>
      </c>
      <c r="T10" s="32">
        <v>-2.5</v>
      </c>
      <c r="U10" s="34">
        <v>0.405</v>
      </c>
      <c r="V10" s="34">
        <v>0.0298</v>
      </c>
      <c r="W10" s="34">
        <v>-0.1079</v>
      </c>
      <c r="X10" s="32">
        <v>-2.5</v>
      </c>
      <c r="Y10" s="34">
        <v>0.4196</v>
      </c>
      <c r="Z10" s="34">
        <v>0.02792</v>
      </c>
      <c r="AA10" s="34">
        <v>-0.1108</v>
      </c>
    </row>
    <row r="11" spans="1:27" ht="14.4">
      <c r="A11" s="26">
        <v>0.914477</v>
      </c>
      <c r="B11" s="26">
        <v>0.029538</v>
      </c>
      <c r="C11" s="10"/>
      <c r="D11" s="32">
        <v>-2</v>
      </c>
      <c r="E11" s="34">
        <v>0.2339</v>
      </c>
      <c r="F11" s="34">
        <v>0.05149</v>
      </c>
      <c r="G11" s="34">
        <v>-0.0746</v>
      </c>
      <c r="H11" s="32">
        <v>-1.5</v>
      </c>
      <c r="I11" s="34">
        <v>0.3606</v>
      </c>
      <c r="J11" s="34">
        <v>0.03969</v>
      </c>
      <c r="K11" s="34">
        <v>-0.0833</v>
      </c>
      <c r="L11" s="32">
        <v>-0.5</v>
      </c>
      <c r="M11" s="34">
        <v>0.5414</v>
      </c>
      <c r="N11" s="34">
        <v>0.02826</v>
      </c>
      <c r="O11" s="34">
        <v>-0.0924</v>
      </c>
      <c r="P11" s="32">
        <v>-1.5</v>
      </c>
      <c r="Q11" s="34">
        <v>0.4689</v>
      </c>
      <c r="R11" s="34">
        <v>0.02849</v>
      </c>
      <c r="S11" s="34">
        <v>-0.0993</v>
      </c>
      <c r="T11" s="32">
        <v>-2</v>
      </c>
      <c r="U11" s="34">
        <v>0.4564</v>
      </c>
      <c r="V11" s="34">
        <v>0.02654</v>
      </c>
      <c r="W11" s="34">
        <v>-0.1069</v>
      </c>
      <c r="X11" s="32">
        <v>-2</v>
      </c>
      <c r="Y11" s="34">
        <v>0.4714</v>
      </c>
      <c r="Z11" s="34">
        <v>0.02464</v>
      </c>
      <c r="AA11" s="34">
        <v>-0.1099</v>
      </c>
    </row>
    <row r="12" spans="1:27" ht="14.4">
      <c r="A12" s="26">
        <v>0.89155</v>
      </c>
      <c r="B12" s="26">
        <v>0.036223</v>
      </c>
      <c r="C12" s="10"/>
      <c r="D12" s="32">
        <v>-1.5</v>
      </c>
      <c r="E12" s="34">
        <v>0.2819</v>
      </c>
      <c r="F12" s="34">
        <v>0.04883</v>
      </c>
      <c r="G12" s="34">
        <v>-0.074</v>
      </c>
      <c r="H12" s="32">
        <v>-1</v>
      </c>
      <c r="I12" s="34">
        <v>0.4115</v>
      </c>
      <c r="J12" s="34">
        <v>0.0372</v>
      </c>
      <c r="K12" s="34">
        <v>-0.0822</v>
      </c>
      <c r="L12" s="32">
        <v>0</v>
      </c>
      <c r="M12" s="34">
        <v>0.5963</v>
      </c>
      <c r="N12" s="34">
        <v>0.02654</v>
      </c>
      <c r="O12" s="34">
        <v>-0.0906</v>
      </c>
      <c r="P12" s="32">
        <v>-0.5</v>
      </c>
      <c r="Q12" s="34">
        <v>0.5742</v>
      </c>
      <c r="R12" s="34">
        <v>0.02415</v>
      </c>
      <c r="S12" s="34">
        <v>-0.097</v>
      </c>
      <c r="T12" s="32">
        <v>-1.5</v>
      </c>
      <c r="U12" s="34">
        <v>0.5093</v>
      </c>
      <c r="V12" s="34">
        <v>0.02372</v>
      </c>
      <c r="W12" s="34">
        <v>-0.1057</v>
      </c>
      <c r="X12" s="32">
        <v>-1.5</v>
      </c>
      <c r="Y12" s="34">
        <v>0.5241</v>
      </c>
      <c r="Z12" s="34">
        <v>0.02175</v>
      </c>
      <c r="AA12" s="34">
        <v>-0.1089</v>
      </c>
    </row>
    <row r="13" spans="1:27" ht="14.4">
      <c r="A13" s="26">
        <v>0.867559</v>
      </c>
      <c r="B13" s="26">
        <v>0.04303</v>
      </c>
      <c r="C13" s="10"/>
      <c r="D13" s="32">
        <v>-1</v>
      </c>
      <c r="E13" s="34">
        <v>0.3308</v>
      </c>
      <c r="F13" s="34">
        <v>0.04667</v>
      </c>
      <c r="G13" s="34">
        <v>-0.0731</v>
      </c>
      <c r="H13" s="32">
        <v>-0.5</v>
      </c>
      <c r="I13" s="34">
        <v>0.4634</v>
      </c>
      <c r="J13" s="34">
        <v>0.03522</v>
      </c>
      <c r="K13" s="34">
        <v>-0.0808</v>
      </c>
      <c r="L13" s="32">
        <v>0.5</v>
      </c>
      <c r="M13" s="34">
        <v>0.6498</v>
      </c>
      <c r="N13" s="34">
        <v>0.02519</v>
      </c>
      <c r="O13" s="34">
        <v>-0.0892</v>
      </c>
      <c r="P13" s="32">
        <v>0</v>
      </c>
      <c r="Q13" s="34">
        <v>0.6267</v>
      </c>
      <c r="R13" s="34">
        <v>0.02236</v>
      </c>
      <c r="S13" s="34">
        <v>-0.0965</v>
      </c>
      <c r="T13" s="32">
        <v>-1</v>
      </c>
      <c r="U13" s="34">
        <v>0.5635</v>
      </c>
      <c r="V13" s="34">
        <v>0.02135</v>
      </c>
      <c r="W13" s="34">
        <v>-0.1043</v>
      </c>
      <c r="X13" s="32">
        <v>-1</v>
      </c>
      <c r="Y13" s="34">
        <v>0.5779</v>
      </c>
      <c r="Z13" s="34">
        <v>0.01928</v>
      </c>
      <c r="AA13" s="34">
        <v>-0.1079</v>
      </c>
    </row>
    <row r="14" spans="1:27" ht="14.4">
      <c r="A14" s="26">
        <v>0.842791</v>
      </c>
      <c r="B14" s="26">
        <v>0.049861</v>
      </c>
      <c r="C14" s="10"/>
      <c r="D14" s="32">
        <v>-0.5</v>
      </c>
      <c r="E14" s="34">
        <v>0.3817</v>
      </c>
      <c r="F14" s="34">
        <v>0.04505</v>
      </c>
      <c r="G14" s="34">
        <v>-0.072</v>
      </c>
      <c r="H14" s="32">
        <v>0</v>
      </c>
      <c r="I14" s="34">
        <v>0.5157</v>
      </c>
      <c r="J14" s="34">
        <v>0.03371</v>
      </c>
      <c r="K14" s="34">
        <v>-0.0793</v>
      </c>
      <c r="L14" s="32">
        <v>1</v>
      </c>
      <c r="M14" s="34">
        <v>0.7028</v>
      </c>
      <c r="N14" s="34">
        <v>0.02413</v>
      </c>
      <c r="O14" s="34">
        <v>-0.0879</v>
      </c>
      <c r="P14" s="32">
        <v>0.5</v>
      </c>
      <c r="Q14" s="34">
        <v>0.6791</v>
      </c>
      <c r="R14" s="34">
        <v>0.02081</v>
      </c>
      <c r="S14" s="34">
        <v>-0.096</v>
      </c>
      <c r="T14" s="32">
        <v>-0.5</v>
      </c>
      <c r="U14" s="34">
        <v>0.616</v>
      </c>
      <c r="V14" s="34">
        <v>0.019</v>
      </c>
      <c r="W14" s="34">
        <v>-0.1036</v>
      </c>
      <c r="X14" s="32">
        <v>-0.5</v>
      </c>
      <c r="Y14" s="34">
        <v>0.6329</v>
      </c>
      <c r="Z14" s="34">
        <v>0.01718</v>
      </c>
      <c r="AA14" s="34">
        <v>-0.1069</v>
      </c>
    </row>
    <row r="15" spans="1:27" ht="14.4">
      <c r="A15" s="26">
        <v>0.817484</v>
      </c>
      <c r="B15" s="26">
        <v>0.05664</v>
      </c>
      <c r="C15" s="10"/>
      <c r="D15" s="32">
        <v>0</v>
      </c>
      <c r="E15" s="34">
        <v>0.431</v>
      </c>
      <c r="F15" s="34">
        <v>0.04389</v>
      </c>
      <c r="G15" s="34">
        <v>-0.0705</v>
      </c>
      <c r="H15" s="32">
        <v>0.5</v>
      </c>
      <c r="I15" s="34">
        <v>0.5664</v>
      </c>
      <c r="J15" s="34">
        <v>0.03239</v>
      </c>
      <c r="K15" s="34">
        <v>-0.0779</v>
      </c>
      <c r="L15" s="32">
        <v>1.5</v>
      </c>
      <c r="M15" s="34">
        <v>0.7541</v>
      </c>
      <c r="N15" s="34">
        <v>0.02324</v>
      </c>
      <c r="O15" s="34">
        <v>-0.0865</v>
      </c>
      <c r="P15" s="32">
        <v>1</v>
      </c>
      <c r="Q15" s="34">
        <v>0.7375</v>
      </c>
      <c r="R15" s="34">
        <v>0.01987</v>
      </c>
      <c r="S15" s="34">
        <v>-0.0934</v>
      </c>
      <c r="T15" s="32">
        <v>0</v>
      </c>
      <c r="U15" s="34">
        <v>0.6711</v>
      </c>
      <c r="V15" s="34">
        <v>0.01727</v>
      </c>
      <c r="W15" s="34">
        <v>-0.1027</v>
      </c>
      <c r="X15" s="32">
        <v>0</v>
      </c>
      <c r="Y15" s="34">
        <v>0.6889</v>
      </c>
      <c r="Z15" s="34">
        <v>0.01543</v>
      </c>
      <c r="AA15" s="34">
        <v>-0.106</v>
      </c>
    </row>
    <row r="16" spans="1:27" ht="14.4">
      <c r="A16" s="26">
        <v>0.791829</v>
      </c>
      <c r="B16" s="26">
        <v>0.063308</v>
      </c>
      <c r="C16" s="10"/>
      <c r="D16" s="32">
        <v>0.5</v>
      </c>
      <c r="E16" s="34">
        <v>0.477</v>
      </c>
      <c r="F16" s="34">
        <v>0.04308</v>
      </c>
      <c r="G16" s="34">
        <v>-0.0687</v>
      </c>
      <c r="H16" s="32">
        <v>1</v>
      </c>
      <c r="I16" s="34">
        <v>0.6178</v>
      </c>
      <c r="J16" s="34">
        <v>0.03152</v>
      </c>
      <c r="K16" s="34">
        <v>-0.0762</v>
      </c>
      <c r="L16" s="32">
        <v>2</v>
      </c>
      <c r="M16" s="34">
        <v>0.8041</v>
      </c>
      <c r="N16" s="34">
        <v>0.02269</v>
      </c>
      <c r="O16" s="34">
        <v>-0.0851</v>
      </c>
      <c r="P16" s="32">
        <v>1.5</v>
      </c>
      <c r="Q16" s="34">
        <v>0.7913</v>
      </c>
      <c r="R16" s="34">
        <v>0.01899</v>
      </c>
      <c r="S16" s="34">
        <v>-0.092</v>
      </c>
      <c r="T16" s="32">
        <v>0.5</v>
      </c>
      <c r="U16" s="34">
        <v>0.7279</v>
      </c>
      <c r="V16" s="34">
        <v>0.01611</v>
      </c>
      <c r="W16" s="34">
        <v>-0.1014</v>
      </c>
      <c r="X16" s="32">
        <v>0.5</v>
      </c>
      <c r="Y16" s="34">
        <v>0.7454</v>
      </c>
      <c r="Z16" s="34">
        <v>0.01401</v>
      </c>
      <c r="AA16" s="34">
        <v>-0.1052</v>
      </c>
    </row>
    <row r="17" spans="1:27" ht="14.4">
      <c r="A17" s="26">
        <v>0.765967</v>
      </c>
      <c r="B17" s="26">
        <v>0.069822</v>
      </c>
      <c r="C17" s="10"/>
      <c r="D17" s="32">
        <v>1</v>
      </c>
      <c r="E17" s="34">
        <v>0.5201</v>
      </c>
      <c r="F17" s="34">
        <v>0.04265</v>
      </c>
      <c r="G17" s="34">
        <v>-0.0667</v>
      </c>
      <c r="H17" s="32">
        <v>1.5</v>
      </c>
      <c r="I17" s="34">
        <v>0.6666</v>
      </c>
      <c r="J17" s="34">
        <v>0.03096</v>
      </c>
      <c r="K17" s="34">
        <v>-0.0745</v>
      </c>
      <c r="L17" s="32">
        <v>2.5</v>
      </c>
      <c r="M17" s="34">
        <v>0.8541</v>
      </c>
      <c r="N17" s="34">
        <v>0.02247</v>
      </c>
      <c r="O17" s="34">
        <v>-0.0839</v>
      </c>
      <c r="P17" s="32">
        <v>2</v>
      </c>
      <c r="Q17" s="34">
        <v>0.8437</v>
      </c>
      <c r="R17" s="34">
        <v>0.01831</v>
      </c>
      <c r="S17" s="34">
        <v>-0.091</v>
      </c>
      <c r="T17" s="32">
        <v>1</v>
      </c>
      <c r="U17" s="34">
        <v>0.783</v>
      </c>
      <c r="V17" s="34">
        <v>0.01472</v>
      </c>
      <c r="W17" s="34">
        <v>-0.101</v>
      </c>
      <c r="X17" s="32">
        <v>1</v>
      </c>
      <c r="Y17" s="34">
        <v>0.8027</v>
      </c>
      <c r="Z17" s="34">
        <v>0.01295</v>
      </c>
      <c r="AA17" s="34">
        <v>-0.1044</v>
      </c>
    </row>
    <row r="18" spans="1:27" ht="14.4">
      <c r="A18" s="26">
        <v>0.74001</v>
      </c>
      <c r="B18" s="26">
        <v>0.076152</v>
      </c>
      <c r="C18" s="10"/>
      <c r="D18" s="32">
        <v>1.5</v>
      </c>
      <c r="E18" s="34">
        <v>0.5602</v>
      </c>
      <c r="F18" s="34">
        <v>0.04263</v>
      </c>
      <c r="G18" s="34">
        <v>-0.0647</v>
      </c>
      <c r="H18" s="32">
        <v>2</v>
      </c>
      <c r="I18" s="34">
        <v>0.7136</v>
      </c>
      <c r="J18" s="34">
        <v>0.03072</v>
      </c>
      <c r="K18" s="34">
        <v>-0.073</v>
      </c>
      <c r="L18" s="32">
        <v>3</v>
      </c>
      <c r="M18" s="34">
        <v>0.9051</v>
      </c>
      <c r="N18" s="34">
        <v>0.02253</v>
      </c>
      <c r="O18" s="34">
        <v>-0.0831</v>
      </c>
      <c r="P18" s="32">
        <v>2.5</v>
      </c>
      <c r="Q18" s="34">
        <v>0.8956</v>
      </c>
      <c r="R18" s="34">
        <v>0.0179</v>
      </c>
      <c r="S18" s="34">
        <v>-0.0901</v>
      </c>
      <c r="T18" s="32">
        <v>1.5</v>
      </c>
      <c r="U18" s="34">
        <v>0.8388</v>
      </c>
      <c r="V18" s="34">
        <v>0.01387</v>
      </c>
      <c r="W18" s="34">
        <v>-0.1004</v>
      </c>
      <c r="X18" s="32">
        <v>1.5</v>
      </c>
      <c r="Y18" s="34">
        <v>0.8591</v>
      </c>
      <c r="Z18" s="34">
        <v>0.01194</v>
      </c>
      <c r="AA18" s="34">
        <v>-0.1041</v>
      </c>
    </row>
    <row r="19" spans="1:27" ht="14.4">
      <c r="A19" s="26">
        <v>0.714046</v>
      </c>
      <c r="B19" s="26">
        <v>0.082271</v>
      </c>
      <c r="C19" s="10"/>
      <c r="D19" s="32">
        <v>2</v>
      </c>
      <c r="E19" s="34">
        <v>0.6004</v>
      </c>
      <c r="F19" s="34">
        <v>0.043</v>
      </c>
      <c r="G19" s="34">
        <v>-0.0633</v>
      </c>
      <c r="H19" s="32">
        <v>2.5</v>
      </c>
      <c r="I19" s="34">
        <v>0.7593</v>
      </c>
      <c r="J19" s="34">
        <v>0.03078</v>
      </c>
      <c r="K19" s="34">
        <v>-0.0715</v>
      </c>
      <c r="L19" s="32">
        <v>3.5</v>
      </c>
      <c r="M19" s="34">
        <v>0.9551</v>
      </c>
      <c r="N19" s="34">
        <v>0.02279</v>
      </c>
      <c r="O19" s="34">
        <v>-0.0822</v>
      </c>
      <c r="P19" s="32">
        <v>3</v>
      </c>
      <c r="Q19" s="34">
        <v>0.9477</v>
      </c>
      <c r="R19" s="34">
        <v>0.01772</v>
      </c>
      <c r="S19" s="34">
        <v>-0.0896</v>
      </c>
      <c r="T19" s="32">
        <v>2</v>
      </c>
      <c r="U19" s="34">
        <v>0.8939</v>
      </c>
      <c r="V19" s="34">
        <v>0.01319</v>
      </c>
      <c r="W19" s="34">
        <v>-0.0999</v>
      </c>
      <c r="X19" s="32">
        <v>2</v>
      </c>
      <c r="Y19" s="34">
        <v>0.9156</v>
      </c>
      <c r="Z19" s="34">
        <v>0.01138</v>
      </c>
      <c r="AA19" s="34">
        <v>-0.1036</v>
      </c>
    </row>
    <row r="20" spans="1:27" ht="14.4">
      <c r="A20" s="26">
        <v>0.688148</v>
      </c>
      <c r="B20" s="26">
        <v>0.088159</v>
      </c>
      <c r="C20" s="23"/>
      <c r="D20" s="32">
        <v>2.5</v>
      </c>
      <c r="E20" s="34">
        <v>0.6399</v>
      </c>
      <c r="F20" s="34">
        <v>0.04376</v>
      </c>
      <c r="G20" s="34">
        <v>-0.0622</v>
      </c>
      <c r="H20" s="32">
        <v>3</v>
      </c>
      <c r="I20" s="34">
        <v>0.8041</v>
      </c>
      <c r="J20" s="34">
        <v>0.03113</v>
      </c>
      <c r="K20" s="34">
        <v>-0.07</v>
      </c>
      <c r="L20" s="32">
        <v>4</v>
      </c>
      <c r="M20" s="34">
        <v>1.0033</v>
      </c>
      <c r="N20" s="34">
        <v>0.02145</v>
      </c>
      <c r="O20" s="34">
        <v>-0.081</v>
      </c>
      <c r="P20" s="32">
        <v>3.5</v>
      </c>
      <c r="Q20" s="34">
        <v>0.9994</v>
      </c>
      <c r="R20" s="34">
        <v>0.01781</v>
      </c>
      <c r="S20" s="34">
        <v>-0.0889</v>
      </c>
      <c r="T20" s="32">
        <v>3</v>
      </c>
      <c r="U20" s="34">
        <v>1.0035</v>
      </c>
      <c r="V20" s="34">
        <v>0.0124</v>
      </c>
      <c r="W20" s="34">
        <v>-0.0992</v>
      </c>
      <c r="X20" s="32"/>
      <c r="Y20" s="34"/>
      <c r="Z20" s="34"/>
      <c r="AA20" s="34"/>
    </row>
    <row r="21" spans="1:27" ht="14.4">
      <c r="A21" s="26">
        <v>0.66238</v>
      </c>
      <c r="B21" s="26">
        <v>0.093797</v>
      </c>
      <c r="C21" s="23"/>
      <c r="D21" s="32">
        <v>3</v>
      </c>
      <c r="E21" s="34">
        <v>0.6784</v>
      </c>
      <c r="F21" s="34">
        <v>0.04487</v>
      </c>
      <c r="G21" s="34">
        <v>-0.0614</v>
      </c>
      <c r="H21" s="32">
        <v>3.5</v>
      </c>
      <c r="I21" s="34">
        <v>0.8487</v>
      </c>
      <c r="J21" s="34">
        <v>0.03168</v>
      </c>
      <c r="K21" s="34">
        <v>-0.0687</v>
      </c>
      <c r="L21" s="32">
        <v>4.5</v>
      </c>
      <c r="M21" s="34">
        <v>1.0496</v>
      </c>
      <c r="N21" s="34">
        <v>0.02209</v>
      </c>
      <c r="O21" s="34">
        <v>-0.0798</v>
      </c>
      <c r="P21" s="32">
        <v>4</v>
      </c>
      <c r="Q21" s="34">
        <v>1.0503</v>
      </c>
      <c r="R21" s="34">
        <v>0.01806</v>
      </c>
      <c r="S21" s="34">
        <v>-0.0882</v>
      </c>
      <c r="T21" s="32">
        <v>3.5</v>
      </c>
      <c r="U21" s="34">
        <v>1.0585</v>
      </c>
      <c r="V21" s="34">
        <v>0.01229</v>
      </c>
      <c r="W21" s="34">
        <v>-0.099</v>
      </c>
      <c r="X21" s="27"/>
      <c r="Y21" s="35"/>
      <c r="Z21" s="35"/>
      <c r="AA21" s="35"/>
    </row>
    <row r="22" spans="1:27" ht="14.4">
      <c r="A22" s="26">
        <v>0.636797</v>
      </c>
      <c r="B22" s="26">
        <v>0.099168</v>
      </c>
      <c r="C22" s="23"/>
      <c r="D22" s="32">
        <v>3.5</v>
      </c>
      <c r="E22" s="34">
        <v>0.7017</v>
      </c>
      <c r="F22" s="34">
        <v>0.04479</v>
      </c>
      <c r="G22" s="34">
        <v>-0.0584</v>
      </c>
      <c r="H22" s="32">
        <v>4</v>
      </c>
      <c r="I22" s="34">
        <v>0.8855</v>
      </c>
      <c r="J22" s="34">
        <v>0.03077</v>
      </c>
      <c r="K22" s="34">
        <v>-0.0661</v>
      </c>
      <c r="L22" s="32">
        <v>5</v>
      </c>
      <c r="M22" s="34">
        <v>1.0943</v>
      </c>
      <c r="N22" s="34">
        <v>0.0228</v>
      </c>
      <c r="O22" s="34">
        <v>-0.0785</v>
      </c>
      <c r="P22" s="32">
        <v>4.5</v>
      </c>
      <c r="Q22" s="34">
        <v>1.0994</v>
      </c>
      <c r="R22" s="34">
        <v>0.01681</v>
      </c>
      <c r="S22" s="34">
        <v>-0.0874</v>
      </c>
      <c r="T22" s="32">
        <v>4</v>
      </c>
      <c r="U22" s="34">
        <v>1.112</v>
      </c>
      <c r="V22" s="34">
        <v>0.01243</v>
      </c>
      <c r="W22" s="34">
        <v>-0.0988</v>
      </c>
      <c r="X22" s="27"/>
      <c r="Y22" s="35"/>
      <c r="Z22" s="35"/>
      <c r="AA22" s="35"/>
    </row>
    <row r="23" spans="1:27" ht="14.4">
      <c r="A23" s="26">
        <v>0.611453</v>
      </c>
      <c r="B23" s="26">
        <v>0.104258</v>
      </c>
      <c r="C23" s="23"/>
      <c r="D23" s="32">
        <v>4</v>
      </c>
      <c r="E23" s="34">
        <v>0.7307</v>
      </c>
      <c r="F23" s="34">
        <v>0.04746</v>
      </c>
      <c r="G23" s="34">
        <v>-0.0568</v>
      </c>
      <c r="H23" s="32">
        <v>4.5</v>
      </c>
      <c r="I23" s="34">
        <v>0.9245</v>
      </c>
      <c r="J23" s="34">
        <v>0.03203</v>
      </c>
      <c r="K23" s="34">
        <v>-0.0644</v>
      </c>
      <c r="L23" s="32">
        <v>5.5</v>
      </c>
      <c r="M23" s="34">
        <v>1.1375</v>
      </c>
      <c r="N23" s="34">
        <v>0.02356</v>
      </c>
      <c r="O23" s="34">
        <v>-0.077</v>
      </c>
      <c r="P23" s="32">
        <v>5</v>
      </c>
      <c r="Q23" s="34">
        <v>1.1482</v>
      </c>
      <c r="R23" s="34">
        <v>0.01731</v>
      </c>
      <c r="S23" s="34">
        <v>-0.0866</v>
      </c>
      <c r="T23" s="32">
        <v>4.5</v>
      </c>
      <c r="U23" s="34">
        <v>1.1633</v>
      </c>
      <c r="V23" s="34">
        <v>0.01276</v>
      </c>
      <c r="W23" s="34">
        <v>-0.0984</v>
      </c>
      <c r="X23" s="27"/>
      <c r="Y23" s="35"/>
      <c r="Z23" s="35"/>
      <c r="AA23" s="35"/>
    </row>
    <row r="24" spans="1:27" ht="14.4">
      <c r="A24" s="26">
        <v>0.586395</v>
      </c>
      <c r="B24" s="26">
        <v>0.10905</v>
      </c>
      <c r="C24" s="23"/>
      <c r="D24" s="32">
        <v>4.5</v>
      </c>
      <c r="E24" s="34">
        <v>0.7569</v>
      </c>
      <c r="F24" s="34">
        <v>0.05055</v>
      </c>
      <c r="G24" s="34">
        <v>-0.0557</v>
      </c>
      <c r="H24" s="32">
        <v>5</v>
      </c>
      <c r="I24" s="34">
        <v>0.9622</v>
      </c>
      <c r="J24" s="34">
        <v>0.03343</v>
      </c>
      <c r="K24" s="34">
        <v>-0.0629</v>
      </c>
      <c r="L24" s="32">
        <v>6</v>
      </c>
      <c r="M24" s="34">
        <v>1.1798</v>
      </c>
      <c r="N24" s="34">
        <v>0.0244</v>
      </c>
      <c r="O24" s="34">
        <v>-0.0756</v>
      </c>
      <c r="P24" s="32">
        <v>5.5</v>
      </c>
      <c r="Q24" s="34">
        <v>1.1961</v>
      </c>
      <c r="R24" s="34">
        <v>0.01785</v>
      </c>
      <c r="S24" s="34">
        <v>-0.0858</v>
      </c>
      <c r="T24" s="32">
        <v>5</v>
      </c>
      <c r="U24" s="34">
        <v>1.2121</v>
      </c>
      <c r="V24" s="34">
        <v>0.01159</v>
      </c>
      <c r="W24" s="34">
        <v>-0.098</v>
      </c>
      <c r="X24" s="27"/>
      <c r="Y24" s="35"/>
      <c r="Z24" s="35"/>
      <c r="AA24" s="35"/>
    </row>
    <row r="25" spans="1:27" ht="14.4">
      <c r="A25" s="26">
        <v>0.56167</v>
      </c>
      <c r="B25" s="26">
        <v>0.113532</v>
      </c>
      <c r="C25" s="23"/>
      <c r="D25" s="32">
        <v>5</v>
      </c>
      <c r="E25" s="34">
        <v>0.7807</v>
      </c>
      <c r="F25" s="34">
        <v>0.05404</v>
      </c>
      <c r="G25" s="34">
        <v>-0.0549</v>
      </c>
      <c r="H25" s="32">
        <v>5.5</v>
      </c>
      <c r="I25" s="34">
        <v>0.9979</v>
      </c>
      <c r="J25" s="34">
        <v>0.035</v>
      </c>
      <c r="K25" s="34">
        <v>-0.0614</v>
      </c>
      <c r="L25" s="32">
        <v>6.5</v>
      </c>
      <c r="M25" s="34">
        <v>1.2206</v>
      </c>
      <c r="N25" s="34">
        <v>0.02532</v>
      </c>
      <c r="O25" s="34">
        <v>-0.074</v>
      </c>
      <c r="P25" s="32">
        <v>6</v>
      </c>
      <c r="Q25" s="34">
        <v>1.2414</v>
      </c>
      <c r="R25" s="34">
        <v>0.01844</v>
      </c>
      <c r="S25" s="34">
        <v>-0.0846</v>
      </c>
      <c r="T25" s="32">
        <v>5.5</v>
      </c>
      <c r="U25" s="34">
        <v>1.2617</v>
      </c>
      <c r="V25" s="34">
        <v>0.01206</v>
      </c>
      <c r="W25" s="34">
        <v>-0.0975</v>
      </c>
      <c r="X25" s="27"/>
      <c r="Y25" s="35"/>
      <c r="Z25" s="35"/>
      <c r="AA25" s="35"/>
    </row>
    <row r="26" spans="1:27" ht="14.4">
      <c r="A26" s="26">
        <v>0.537318</v>
      </c>
      <c r="B26" s="26">
        <v>0.117689</v>
      </c>
      <c r="C26" s="23"/>
      <c r="D26" s="32">
        <v>5.5</v>
      </c>
      <c r="E26" s="34">
        <v>0.8021</v>
      </c>
      <c r="F26" s="34">
        <v>0.05792</v>
      </c>
      <c r="G26" s="34">
        <v>-0.0543</v>
      </c>
      <c r="H26" s="32">
        <v>6</v>
      </c>
      <c r="I26" s="34">
        <v>1.0325</v>
      </c>
      <c r="J26" s="34">
        <v>0.03675</v>
      </c>
      <c r="K26" s="34">
        <v>-0.06</v>
      </c>
      <c r="L26" s="32"/>
      <c r="M26" s="34"/>
      <c r="N26" s="34"/>
      <c r="O26" s="34"/>
      <c r="P26" s="32"/>
      <c r="Q26" s="34"/>
      <c r="R26" s="34"/>
      <c r="S26" s="34"/>
      <c r="T26" s="32"/>
      <c r="U26" s="34"/>
      <c r="V26" s="34"/>
      <c r="W26" s="34"/>
      <c r="X26" s="27"/>
      <c r="Y26" s="35"/>
      <c r="Z26" s="35"/>
      <c r="AA26" s="35"/>
    </row>
    <row r="27" spans="1:27" ht="14.4">
      <c r="A27" s="26">
        <v>0.513381</v>
      </c>
      <c r="B27" s="26">
        <v>0.121512</v>
      </c>
      <c r="C27" s="23"/>
      <c r="D27" s="32">
        <v>6</v>
      </c>
      <c r="E27" s="34">
        <v>0.8222</v>
      </c>
      <c r="F27" s="34">
        <v>0.06215</v>
      </c>
      <c r="G27" s="34">
        <v>-0.0539</v>
      </c>
      <c r="H27" s="32">
        <v>6.5</v>
      </c>
      <c r="I27" s="34">
        <v>1.0653</v>
      </c>
      <c r="J27" s="34">
        <v>0.03871</v>
      </c>
      <c r="K27" s="34">
        <v>-0.0587</v>
      </c>
      <c r="L27" s="27"/>
      <c r="M27" s="35"/>
      <c r="N27" s="35"/>
      <c r="O27" s="35"/>
      <c r="P27" s="27"/>
      <c r="Q27" s="35"/>
      <c r="R27" s="35"/>
      <c r="S27" s="35"/>
      <c r="T27" s="27"/>
      <c r="U27" s="35"/>
      <c r="V27" s="35"/>
      <c r="W27" s="35"/>
      <c r="X27" s="27"/>
      <c r="Y27" s="35"/>
      <c r="Z27" s="35"/>
      <c r="AA27" s="35"/>
    </row>
    <row r="28" spans="1:27" ht="14.4">
      <c r="A28" s="26">
        <v>0.489896</v>
      </c>
      <c r="B28" s="26">
        <v>0.124989</v>
      </c>
      <c r="C28" s="23"/>
      <c r="D28" s="32">
        <v>6.5</v>
      </c>
      <c r="E28" s="34">
        <v>0.8403</v>
      </c>
      <c r="F28" s="34">
        <v>0.06678</v>
      </c>
      <c r="G28" s="34">
        <v>-0.0537</v>
      </c>
      <c r="H28" s="32">
        <v>7</v>
      </c>
      <c r="I28" s="34">
        <v>1.0964</v>
      </c>
      <c r="J28" s="34">
        <v>0.04089</v>
      </c>
      <c r="K28" s="34">
        <v>-0.0574</v>
      </c>
      <c r="L28" s="27"/>
      <c r="M28" s="35"/>
      <c r="N28" s="35"/>
      <c r="O28" s="35"/>
      <c r="P28" s="27"/>
      <c r="Q28" s="35"/>
      <c r="R28" s="35"/>
      <c r="S28" s="35"/>
      <c r="T28" s="27"/>
      <c r="U28" s="35"/>
      <c r="V28" s="35"/>
      <c r="W28" s="35"/>
      <c r="X28" s="27"/>
      <c r="Y28" s="35"/>
      <c r="Z28" s="35"/>
      <c r="AA28" s="35"/>
    </row>
    <row r="29" spans="1:27" ht="14.4">
      <c r="A29" s="26">
        <v>0.466898</v>
      </c>
      <c r="B29" s="26">
        <v>0.128112</v>
      </c>
      <c r="C29" s="23"/>
      <c r="D29" s="32">
        <v>7</v>
      </c>
      <c r="E29" s="34">
        <v>0.8569</v>
      </c>
      <c r="F29" s="34">
        <v>0.07171</v>
      </c>
      <c r="G29" s="34">
        <v>-0.0537</v>
      </c>
      <c r="H29" s="32">
        <v>7.5</v>
      </c>
      <c r="I29" s="34">
        <v>1.1249</v>
      </c>
      <c r="J29" s="34">
        <v>0.04332</v>
      </c>
      <c r="K29" s="34">
        <v>-0.0561</v>
      </c>
      <c r="L29" s="27"/>
      <c r="M29" s="35"/>
      <c r="N29" s="35"/>
      <c r="O29" s="35"/>
      <c r="P29" s="27"/>
      <c r="Q29" s="35"/>
      <c r="R29" s="35"/>
      <c r="S29" s="35"/>
      <c r="T29" s="27"/>
      <c r="U29" s="35"/>
      <c r="V29" s="35"/>
      <c r="W29" s="35"/>
      <c r="X29" s="27"/>
      <c r="Y29" s="35"/>
      <c r="Z29" s="35"/>
      <c r="AA29" s="35"/>
    </row>
    <row r="30" spans="1:27" ht="14.4">
      <c r="A30" s="26">
        <v>0.444417</v>
      </c>
      <c r="B30" s="26">
        <v>0.130876</v>
      </c>
      <c r="C30" s="23"/>
      <c r="D30" s="32">
        <v>7.5</v>
      </c>
      <c r="E30" s="34">
        <v>0.8737</v>
      </c>
      <c r="F30" s="34">
        <v>0.07692</v>
      </c>
      <c r="G30" s="34">
        <v>-0.0537</v>
      </c>
      <c r="H30" s="32"/>
      <c r="I30" s="34"/>
      <c r="J30" s="34"/>
      <c r="K30" s="34"/>
      <c r="L30" s="27"/>
      <c r="M30" s="35"/>
      <c r="N30" s="35"/>
      <c r="O30" s="35"/>
      <c r="P30" s="27"/>
      <c r="Q30" s="35"/>
      <c r="R30" s="35"/>
      <c r="S30" s="35"/>
      <c r="T30" s="27"/>
      <c r="U30" s="35"/>
      <c r="V30" s="35"/>
      <c r="W30" s="35"/>
      <c r="X30" s="27"/>
      <c r="Y30" s="35"/>
      <c r="Z30" s="35"/>
      <c r="AA30" s="35"/>
    </row>
    <row r="31" spans="1:27" ht="14.4">
      <c r="A31" s="26">
        <v>0.422485</v>
      </c>
      <c r="B31" s="26">
        <v>0.133274</v>
      </c>
      <c r="C31" s="23"/>
      <c r="D31" s="32">
        <v>8</v>
      </c>
      <c r="E31" s="34">
        <v>0.8887</v>
      </c>
      <c r="F31" s="34">
        <v>0.08272</v>
      </c>
      <c r="G31" s="34">
        <v>-0.0541</v>
      </c>
      <c r="H31" s="27"/>
      <c r="I31" s="35"/>
      <c r="J31" s="35"/>
      <c r="K31" s="35"/>
      <c r="L31" s="27"/>
      <c r="M31" s="35"/>
      <c r="N31" s="35"/>
      <c r="O31" s="35"/>
      <c r="P31" s="27"/>
      <c r="Q31" s="35"/>
      <c r="R31" s="35"/>
      <c r="S31" s="35"/>
      <c r="T31" s="27"/>
      <c r="U31" s="35"/>
      <c r="V31" s="35"/>
      <c r="W31" s="35"/>
      <c r="X31" s="27"/>
      <c r="Y31" s="35"/>
      <c r="Z31" s="35"/>
      <c r="AA31" s="35"/>
    </row>
    <row r="32" spans="1:27" ht="14.4">
      <c r="A32" s="26">
        <v>0.401127</v>
      </c>
      <c r="B32" s="26">
        <v>0.135305</v>
      </c>
      <c r="C32" s="23"/>
      <c r="D32" s="32">
        <v>8.5</v>
      </c>
      <c r="E32" s="34">
        <v>0.8999</v>
      </c>
      <c r="F32" s="34">
        <v>0.08944</v>
      </c>
      <c r="G32" s="34">
        <v>-0.0549</v>
      </c>
      <c r="H32" s="27"/>
      <c r="I32" s="35"/>
      <c r="J32" s="35"/>
      <c r="K32" s="35"/>
      <c r="L32" s="27"/>
      <c r="M32" s="35"/>
      <c r="N32" s="35"/>
      <c r="O32" s="35"/>
      <c r="P32" s="27"/>
      <c r="Q32" s="35"/>
      <c r="R32" s="35"/>
      <c r="S32" s="35"/>
      <c r="T32" s="27"/>
      <c r="U32" s="35"/>
      <c r="V32" s="35"/>
      <c r="W32" s="35"/>
      <c r="X32" s="27"/>
      <c r="Y32" s="35"/>
      <c r="Z32" s="35"/>
      <c r="AA32" s="35"/>
    </row>
    <row r="33" spans="1:27" ht="14.4">
      <c r="A33" s="26">
        <v>0.38037</v>
      </c>
      <c r="B33" s="26">
        <v>0.136969</v>
      </c>
      <c r="C33" s="23"/>
      <c r="D33" s="32">
        <v>9</v>
      </c>
      <c r="E33" s="34">
        <v>0.9071</v>
      </c>
      <c r="F33" s="34">
        <v>0.09716</v>
      </c>
      <c r="G33" s="34">
        <v>-0.0561</v>
      </c>
      <c r="H33" s="27"/>
      <c r="I33" s="35"/>
      <c r="J33" s="35"/>
      <c r="K33" s="35"/>
      <c r="L33" s="27"/>
      <c r="M33" s="35"/>
      <c r="N33" s="35"/>
      <c r="O33" s="35"/>
      <c r="P33" s="27"/>
      <c r="Q33" s="35"/>
      <c r="R33" s="35"/>
      <c r="S33" s="35"/>
      <c r="T33" s="27"/>
      <c r="U33" s="35"/>
      <c r="V33" s="35"/>
      <c r="W33" s="35"/>
      <c r="X33" s="27"/>
      <c r="Y33" s="35"/>
      <c r="Z33" s="35"/>
      <c r="AA33" s="35"/>
    </row>
    <row r="34" spans="1:27" ht="14.4">
      <c r="A34" s="26">
        <v>0.360234</v>
      </c>
      <c r="B34" s="26">
        <v>0.138268</v>
      </c>
      <c r="C34" s="23"/>
      <c r="D34" s="32">
        <v>9.5</v>
      </c>
      <c r="E34" s="34">
        <v>0.9111</v>
      </c>
      <c r="F34" s="34">
        <v>0.10574</v>
      </c>
      <c r="G34" s="34">
        <v>-0.0579</v>
      </c>
      <c r="H34" s="27"/>
      <c r="I34" s="35"/>
      <c r="J34" s="35"/>
      <c r="K34" s="35"/>
      <c r="L34" s="27"/>
      <c r="M34" s="35"/>
      <c r="N34" s="35"/>
      <c r="O34" s="35"/>
      <c r="P34" s="27"/>
      <c r="Q34" s="35"/>
      <c r="R34" s="35"/>
      <c r="S34" s="35"/>
      <c r="T34" s="27"/>
      <c r="U34" s="35"/>
      <c r="V34" s="35"/>
      <c r="W34" s="35"/>
      <c r="X34" s="27"/>
      <c r="Y34" s="35"/>
      <c r="Z34" s="35"/>
      <c r="AA34" s="35"/>
    </row>
    <row r="35" spans="1:27" ht="14.4">
      <c r="A35" s="26">
        <v>0.340741</v>
      </c>
      <c r="B35" s="26">
        <v>0.139206</v>
      </c>
      <c r="C35" s="23"/>
      <c r="D35" s="32">
        <v>10</v>
      </c>
      <c r="E35" s="34">
        <v>0.9129</v>
      </c>
      <c r="F35" s="34">
        <v>0.11502</v>
      </c>
      <c r="G35" s="34">
        <v>-0.0602</v>
      </c>
      <c r="H35" s="27"/>
      <c r="I35" s="35"/>
      <c r="J35" s="35"/>
      <c r="K35" s="35"/>
      <c r="L35" s="27"/>
      <c r="M35" s="35"/>
      <c r="N35" s="35"/>
      <c r="O35" s="35"/>
      <c r="P35" s="27"/>
      <c r="Q35" s="35"/>
      <c r="R35" s="35"/>
      <c r="S35" s="35"/>
      <c r="T35" s="27"/>
      <c r="U35" s="35"/>
      <c r="V35" s="35"/>
      <c r="W35" s="35"/>
      <c r="X35" s="27"/>
      <c r="Y35" s="35"/>
      <c r="Z35" s="35"/>
      <c r="AA35" s="35"/>
    </row>
    <row r="36" spans="1:27" ht="14.4">
      <c r="A36" s="26">
        <v>0.321906</v>
      </c>
      <c r="B36" s="26">
        <v>0.139791</v>
      </c>
      <c r="C36" s="23"/>
      <c r="D36" s="32"/>
      <c r="E36" s="34"/>
      <c r="F36" s="34"/>
      <c r="G36" s="34"/>
      <c r="H36" s="27"/>
      <c r="I36" s="35"/>
      <c r="J36" s="35"/>
      <c r="K36" s="35"/>
      <c r="L36" s="27"/>
      <c r="M36" s="35"/>
      <c r="N36" s="35"/>
      <c r="O36" s="35"/>
      <c r="P36" s="27"/>
      <c r="Q36" s="35"/>
      <c r="R36" s="35"/>
      <c r="S36" s="35"/>
      <c r="T36" s="27"/>
      <c r="U36" s="35"/>
      <c r="V36" s="35"/>
      <c r="W36" s="35"/>
      <c r="X36" s="27"/>
      <c r="Y36" s="35"/>
      <c r="Z36" s="35"/>
      <c r="AA36" s="35"/>
    </row>
    <row r="37" spans="1:27" ht="14.4">
      <c r="A37" s="26">
        <v>0.303746</v>
      </c>
      <c r="B37" s="26">
        <v>0.140032</v>
      </c>
      <c r="C37" s="23"/>
      <c r="D37" s="32"/>
      <c r="E37" s="34"/>
      <c r="F37" s="34"/>
      <c r="G37" s="34"/>
      <c r="H37" s="27"/>
      <c r="I37" s="35"/>
      <c r="J37" s="35"/>
      <c r="K37" s="35"/>
      <c r="L37" s="27"/>
      <c r="M37" s="35"/>
      <c r="N37" s="35"/>
      <c r="O37" s="35"/>
      <c r="P37" s="27"/>
      <c r="Q37" s="35"/>
      <c r="R37" s="35"/>
      <c r="S37" s="35"/>
      <c r="T37" s="27"/>
      <c r="U37" s="35"/>
      <c r="V37" s="35"/>
      <c r="W37" s="35"/>
      <c r="X37" s="27"/>
      <c r="Y37" s="35"/>
      <c r="Z37" s="35"/>
      <c r="AA37" s="35"/>
    </row>
    <row r="38" spans="1:27" ht="14.4">
      <c r="A38" s="26">
        <v>0.286272</v>
      </c>
      <c r="B38" s="26">
        <v>0.139941</v>
      </c>
      <c r="C38" s="23"/>
      <c r="D38" s="32"/>
      <c r="E38" s="34"/>
      <c r="F38" s="34"/>
      <c r="G38" s="34"/>
      <c r="H38" s="27"/>
      <c r="I38" s="35"/>
      <c r="J38" s="35"/>
      <c r="K38" s="35"/>
      <c r="L38" s="27"/>
      <c r="M38" s="35"/>
      <c r="N38" s="35"/>
      <c r="O38" s="35"/>
      <c r="P38" s="27"/>
      <c r="Q38" s="35"/>
      <c r="R38" s="35"/>
      <c r="S38" s="35"/>
      <c r="T38" s="27"/>
      <c r="U38" s="35"/>
      <c r="V38" s="35"/>
      <c r="W38" s="35"/>
      <c r="X38" s="27"/>
      <c r="Y38" s="35"/>
      <c r="Z38" s="35"/>
      <c r="AA38" s="35"/>
    </row>
    <row r="39" spans="1:27" ht="15">
      <c r="A39" s="26">
        <v>0.269492</v>
      </c>
      <c r="B39" s="26">
        <v>0.139533</v>
      </c>
      <c r="C39" s="23"/>
      <c r="D39" s="27"/>
      <c r="E39" s="35"/>
      <c r="F39" s="35"/>
      <c r="G39" s="35"/>
      <c r="H39" s="27"/>
      <c r="I39" s="35"/>
      <c r="J39" s="35"/>
      <c r="K39" s="35"/>
      <c r="L39" s="27"/>
      <c r="M39" s="35"/>
      <c r="N39" s="35"/>
      <c r="O39" s="35"/>
      <c r="P39" s="27"/>
      <c r="Q39" s="35"/>
      <c r="R39" s="35"/>
      <c r="S39" s="35"/>
      <c r="T39" s="27"/>
      <c r="U39" s="35"/>
      <c r="V39" s="35"/>
      <c r="W39" s="35"/>
      <c r="X39" s="27"/>
      <c r="Y39" s="35"/>
      <c r="Z39" s="35"/>
      <c r="AA39" s="35"/>
    </row>
    <row r="40" spans="1:27" ht="15">
      <c r="A40" s="26">
        <v>0.253412</v>
      </c>
      <c r="B40" s="26">
        <v>0.138822</v>
      </c>
      <c r="C40" s="23"/>
      <c r="D40" s="27"/>
      <c r="E40" s="35"/>
      <c r="F40" s="35"/>
      <c r="G40" s="35"/>
      <c r="H40" s="27"/>
      <c r="I40" s="35"/>
      <c r="J40" s="35"/>
      <c r="K40" s="35"/>
      <c r="L40" s="27"/>
      <c r="M40" s="35"/>
      <c r="N40" s="35"/>
      <c r="O40" s="35"/>
      <c r="P40" s="27"/>
      <c r="Q40" s="35"/>
      <c r="R40" s="35"/>
      <c r="S40" s="35"/>
      <c r="T40" s="27"/>
      <c r="U40" s="35"/>
      <c r="V40" s="35"/>
      <c r="W40" s="35"/>
      <c r="X40" s="27"/>
      <c r="Y40" s="35"/>
      <c r="Z40" s="35"/>
      <c r="AA40" s="35"/>
    </row>
    <row r="41" spans="1:27" ht="15">
      <c r="A41" s="26">
        <v>0.238033</v>
      </c>
      <c r="B41" s="26">
        <v>0.137828</v>
      </c>
      <c r="C41" s="23"/>
      <c r="D41" s="27"/>
      <c r="E41" s="35"/>
      <c r="F41" s="35"/>
      <c r="G41" s="35"/>
      <c r="H41" s="27"/>
      <c r="I41" s="35"/>
      <c r="J41" s="35"/>
      <c r="K41" s="35"/>
      <c r="L41" s="27"/>
      <c r="M41" s="35"/>
      <c r="N41" s="35"/>
      <c r="O41" s="35"/>
      <c r="P41" s="27"/>
      <c r="Q41" s="35"/>
      <c r="R41" s="35"/>
      <c r="S41" s="35"/>
      <c r="T41" s="27"/>
      <c r="U41" s="35"/>
      <c r="V41" s="35"/>
      <c r="W41" s="35"/>
      <c r="X41" s="27"/>
      <c r="Y41" s="35"/>
      <c r="Z41" s="35"/>
      <c r="AA41" s="35"/>
    </row>
    <row r="42" spans="1:27" ht="15">
      <c r="A42" s="26">
        <v>0.223355</v>
      </c>
      <c r="B42" s="26">
        <v>0.136568</v>
      </c>
      <c r="C42" s="23"/>
      <c r="D42" s="27"/>
      <c r="E42" s="35"/>
      <c r="F42" s="35"/>
      <c r="G42" s="35"/>
      <c r="H42" s="27"/>
      <c r="I42" s="35"/>
      <c r="J42" s="35"/>
      <c r="K42" s="35"/>
      <c r="L42" s="27"/>
      <c r="M42" s="35"/>
      <c r="N42" s="35"/>
      <c r="O42" s="35"/>
      <c r="P42" s="27"/>
      <c r="Q42" s="35"/>
      <c r="R42" s="35"/>
      <c r="S42" s="35"/>
      <c r="T42" s="27"/>
      <c r="U42" s="35"/>
      <c r="V42" s="35"/>
      <c r="W42" s="35"/>
      <c r="X42" s="27"/>
      <c r="Y42" s="35"/>
      <c r="Z42" s="35"/>
      <c r="AA42" s="35"/>
    </row>
    <row r="43" spans="1:27" ht="15">
      <c r="A43" s="26">
        <v>0.20937</v>
      </c>
      <c r="B43" s="26">
        <v>0.135063</v>
      </c>
      <c r="C43" s="23"/>
      <c r="D43" s="27"/>
      <c r="E43" s="35"/>
      <c r="F43" s="35"/>
      <c r="G43" s="35"/>
      <c r="H43" s="27"/>
      <c r="I43" s="35"/>
      <c r="J43" s="35"/>
      <c r="K43" s="35"/>
      <c r="L43" s="27"/>
      <c r="M43" s="35"/>
      <c r="N43" s="35"/>
      <c r="O43" s="35"/>
      <c r="P43" s="27"/>
      <c r="Q43" s="35"/>
      <c r="R43" s="35"/>
      <c r="S43" s="35"/>
      <c r="T43" s="27"/>
      <c r="U43" s="35"/>
      <c r="V43" s="35"/>
      <c r="W43" s="35"/>
      <c r="X43" s="27"/>
      <c r="Y43" s="35"/>
      <c r="Z43" s="35"/>
      <c r="AA43" s="35"/>
    </row>
    <row r="44" spans="1:27" ht="15">
      <c r="A44" s="26">
        <v>0.19607</v>
      </c>
      <c r="B44" s="26">
        <v>0.133333</v>
      </c>
      <c r="C44" s="23"/>
      <c r="D44" s="27"/>
      <c r="E44" s="35"/>
      <c r="F44" s="35"/>
      <c r="G44" s="35"/>
      <c r="H44" s="27"/>
      <c r="I44" s="35"/>
      <c r="J44" s="35"/>
      <c r="K44" s="35"/>
      <c r="L44" s="27"/>
      <c r="M44" s="35"/>
      <c r="N44" s="35"/>
      <c r="O44" s="35"/>
      <c r="P44" s="27"/>
      <c r="Q44" s="35"/>
      <c r="R44" s="35"/>
      <c r="S44" s="35"/>
      <c r="T44" s="27"/>
      <c r="U44" s="35"/>
      <c r="V44" s="35"/>
      <c r="W44" s="35"/>
      <c r="X44" s="27"/>
      <c r="Y44" s="35"/>
      <c r="Z44" s="35"/>
      <c r="AA44" s="35"/>
    </row>
    <row r="45" spans="1:27" ht="15">
      <c r="A45" s="26">
        <v>0.183439</v>
      </c>
      <c r="B45" s="26">
        <v>0.1314</v>
      </c>
      <c r="C45" s="23"/>
      <c r="D45" s="27"/>
      <c r="E45" s="35"/>
      <c r="F45" s="35"/>
      <c r="G45" s="35"/>
      <c r="H45" s="27"/>
      <c r="I45" s="35"/>
      <c r="J45" s="35"/>
      <c r="K45" s="35"/>
      <c r="L45" s="27"/>
      <c r="M45" s="35"/>
      <c r="N45" s="35"/>
      <c r="O45" s="35"/>
      <c r="P45" s="27"/>
      <c r="Q45" s="35"/>
      <c r="R45" s="35"/>
      <c r="S45" s="35"/>
      <c r="T45" s="27"/>
      <c r="U45" s="35"/>
      <c r="V45" s="35"/>
      <c r="W45" s="35"/>
      <c r="X45" s="27"/>
      <c r="Y45" s="35"/>
      <c r="Z45" s="35"/>
      <c r="AA45" s="35"/>
    </row>
    <row r="46" spans="1:27" ht="15">
      <c r="A46" s="26">
        <v>0.171462</v>
      </c>
      <c r="B46" s="26">
        <v>0.129283</v>
      </c>
      <c r="C46" s="23"/>
      <c r="D46" s="27"/>
      <c r="E46" s="35"/>
      <c r="F46" s="35"/>
      <c r="G46" s="35"/>
      <c r="H46" s="27"/>
      <c r="I46" s="35"/>
      <c r="J46" s="35"/>
      <c r="K46" s="35"/>
      <c r="L46" s="27"/>
      <c r="M46" s="35"/>
      <c r="N46" s="35"/>
      <c r="O46" s="35"/>
      <c r="P46" s="27"/>
      <c r="Q46" s="35"/>
      <c r="R46" s="35"/>
      <c r="S46" s="35"/>
      <c r="T46" s="27"/>
      <c r="U46" s="35"/>
      <c r="V46" s="35"/>
      <c r="W46" s="35"/>
      <c r="X46" s="27"/>
      <c r="Y46" s="35"/>
      <c r="Z46" s="35"/>
      <c r="AA46" s="35"/>
    </row>
    <row r="47" spans="1:27" ht="15">
      <c r="A47" s="26">
        <v>0.160119</v>
      </c>
      <c r="B47" s="26">
        <v>0.127001</v>
      </c>
      <c r="C47" s="23"/>
      <c r="D47" s="33"/>
      <c r="E47" s="36"/>
      <c r="F47" s="36"/>
      <c r="G47" s="36"/>
      <c r="H47" s="33"/>
      <c r="I47" s="36"/>
      <c r="J47" s="36"/>
      <c r="K47" s="36"/>
      <c r="L47" s="33"/>
      <c r="M47" s="36"/>
      <c r="N47" s="36"/>
      <c r="O47" s="36"/>
      <c r="P47" s="33"/>
      <c r="Q47" s="36"/>
      <c r="R47" s="36"/>
      <c r="S47" s="36"/>
      <c r="T47" s="33"/>
      <c r="U47" s="36"/>
      <c r="V47" s="36"/>
      <c r="W47" s="36"/>
      <c r="X47" s="27"/>
      <c r="Y47" s="35"/>
      <c r="Z47" s="35"/>
      <c r="AA47" s="35"/>
    </row>
    <row r="48" spans="1:27" ht="15">
      <c r="A48" s="26">
        <v>0.149387</v>
      </c>
      <c r="B48" s="26">
        <v>0.124574</v>
      </c>
      <c r="C48" s="23"/>
      <c r="D48" s="33"/>
      <c r="E48" s="36"/>
      <c r="F48" s="36"/>
      <c r="G48" s="36"/>
      <c r="H48" s="33"/>
      <c r="I48" s="36"/>
      <c r="J48" s="36"/>
      <c r="K48" s="36"/>
      <c r="L48" s="33"/>
      <c r="M48" s="36"/>
      <c r="N48" s="36"/>
      <c r="O48" s="36"/>
      <c r="P48" s="33"/>
      <c r="Q48" s="36"/>
      <c r="R48" s="36"/>
      <c r="S48" s="36"/>
      <c r="T48" s="33"/>
      <c r="U48" s="36"/>
      <c r="V48" s="36"/>
      <c r="W48" s="36"/>
      <c r="X48" s="33"/>
      <c r="Y48" s="36"/>
      <c r="Z48" s="36"/>
      <c r="AA48" s="36"/>
    </row>
    <row r="49" spans="1:27" ht="15">
      <c r="A49" s="26">
        <v>0.139241</v>
      </c>
      <c r="B49" s="26">
        <v>0.122019</v>
      </c>
      <c r="C49" s="23"/>
      <c r="D49" s="33"/>
      <c r="E49" s="36"/>
      <c r="F49" s="36"/>
      <c r="G49" s="36"/>
      <c r="H49" s="33"/>
      <c r="I49" s="36"/>
      <c r="J49" s="36"/>
      <c r="K49" s="36"/>
      <c r="L49" s="33"/>
      <c r="M49" s="36"/>
      <c r="N49" s="36"/>
      <c r="O49" s="36"/>
      <c r="P49" s="33"/>
      <c r="Q49" s="36"/>
      <c r="R49" s="36"/>
      <c r="S49" s="36"/>
      <c r="T49" s="33"/>
      <c r="U49" s="36"/>
      <c r="V49" s="36"/>
      <c r="W49" s="36"/>
      <c r="X49" s="33"/>
      <c r="Y49" s="36"/>
      <c r="Z49" s="36"/>
      <c r="AA49" s="36"/>
    </row>
    <row r="50" spans="1:27" ht="15">
      <c r="A50" s="26">
        <v>0.129656</v>
      </c>
      <c r="B50" s="26">
        <v>0.119351</v>
      </c>
      <c r="C50" s="23"/>
      <c r="D50" s="33"/>
      <c r="E50" s="36"/>
      <c r="F50" s="36"/>
      <c r="G50" s="36"/>
      <c r="H50" s="33"/>
      <c r="I50" s="36"/>
      <c r="J50" s="36"/>
      <c r="K50" s="36"/>
      <c r="L50" s="33"/>
      <c r="M50" s="36"/>
      <c r="N50" s="36"/>
      <c r="O50" s="36"/>
      <c r="P50" s="33"/>
      <c r="Q50" s="36"/>
      <c r="R50" s="36"/>
      <c r="S50" s="36"/>
      <c r="T50" s="33"/>
      <c r="U50" s="36"/>
      <c r="V50" s="36"/>
      <c r="W50" s="36"/>
      <c r="X50" s="33"/>
      <c r="Y50" s="36"/>
      <c r="Z50" s="36"/>
      <c r="AA50" s="36"/>
    </row>
    <row r="51" spans="1:27" ht="15">
      <c r="A51" s="26">
        <v>0.120605</v>
      </c>
      <c r="B51" s="26">
        <v>0.116585</v>
      </c>
      <c r="C51" s="23"/>
      <c r="D51" s="33"/>
      <c r="E51" s="36"/>
      <c r="F51" s="36"/>
      <c r="G51" s="36"/>
      <c r="H51" s="33"/>
      <c r="I51" s="36"/>
      <c r="J51" s="36"/>
      <c r="K51" s="36"/>
      <c r="L51" s="33"/>
      <c r="M51" s="36"/>
      <c r="N51" s="36"/>
      <c r="O51" s="36"/>
      <c r="P51" s="33"/>
      <c r="Q51" s="36"/>
      <c r="R51" s="36"/>
      <c r="S51" s="36"/>
      <c r="T51" s="33"/>
      <c r="U51" s="36"/>
      <c r="V51" s="36"/>
      <c r="W51" s="36"/>
      <c r="X51" s="33"/>
      <c r="Y51" s="36"/>
      <c r="Z51" s="36"/>
      <c r="AA51" s="36"/>
    </row>
    <row r="52" spans="1:27" ht="15">
      <c r="A52" s="26">
        <v>0.112061</v>
      </c>
      <c r="B52" s="26">
        <v>0.113733</v>
      </c>
      <c r="C52" s="23"/>
      <c r="D52" s="33"/>
      <c r="E52" s="36"/>
      <c r="F52" s="36"/>
      <c r="G52" s="36"/>
      <c r="H52" s="33"/>
      <c r="I52" s="36"/>
      <c r="J52" s="36"/>
      <c r="K52" s="36"/>
      <c r="L52" s="33"/>
      <c r="M52" s="36"/>
      <c r="N52" s="36"/>
      <c r="O52" s="36"/>
      <c r="P52" s="33"/>
      <c r="Q52" s="36"/>
      <c r="R52" s="36"/>
      <c r="S52" s="36"/>
      <c r="T52" s="33"/>
      <c r="U52" s="36"/>
      <c r="V52" s="36"/>
      <c r="W52" s="36"/>
      <c r="X52" s="33"/>
      <c r="Y52" s="36"/>
      <c r="Z52" s="36"/>
      <c r="AA52" s="36"/>
    </row>
    <row r="53" spans="1:27" ht="15">
      <c r="A53" s="26">
        <v>0.103998</v>
      </c>
      <c r="B53" s="26">
        <v>0.110807</v>
      </c>
      <c r="C53" s="23"/>
      <c r="D53" s="33"/>
      <c r="E53" s="36"/>
      <c r="F53" s="36"/>
      <c r="G53" s="36"/>
      <c r="H53" s="33"/>
      <c r="I53" s="36"/>
      <c r="J53" s="36"/>
      <c r="K53" s="36"/>
      <c r="L53" s="33"/>
      <c r="M53" s="36"/>
      <c r="N53" s="36"/>
      <c r="O53" s="36"/>
      <c r="P53" s="33"/>
      <c r="Q53" s="36"/>
      <c r="R53" s="36"/>
      <c r="S53" s="36"/>
      <c r="T53" s="33"/>
      <c r="U53" s="36"/>
      <c r="V53" s="36"/>
      <c r="W53" s="36"/>
      <c r="X53" s="33"/>
      <c r="Y53" s="36"/>
      <c r="Z53" s="36"/>
      <c r="AA53" s="36"/>
    </row>
    <row r="54" spans="1:27" ht="15">
      <c r="A54" s="26">
        <v>0.096389</v>
      </c>
      <c r="B54" s="26">
        <v>0.107816</v>
      </c>
      <c r="C54" s="23"/>
      <c r="D54" s="33"/>
      <c r="E54" s="36"/>
      <c r="F54" s="36"/>
      <c r="G54" s="36"/>
      <c r="H54" s="33"/>
      <c r="I54" s="36"/>
      <c r="J54" s="36"/>
      <c r="K54" s="36"/>
      <c r="L54" s="33"/>
      <c r="M54" s="36"/>
      <c r="N54" s="36"/>
      <c r="O54" s="36"/>
      <c r="P54" s="33"/>
      <c r="Q54" s="36"/>
      <c r="R54" s="36"/>
      <c r="S54" s="36"/>
      <c r="T54" s="33"/>
      <c r="U54" s="36"/>
      <c r="V54" s="36"/>
      <c r="W54" s="36"/>
      <c r="X54" s="33"/>
      <c r="Y54" s="36"/>
      <c r="Z54" s="36"/>
      <c r="AA54" s="36"/>
    </row>
    <row r="55" spans="1:27" ht="15">
      <c r="A55" s="26">
        <v>0.08921</v>
      </c>
      <c r="B55" s="26">
        <v>0.104769</v>
      </c>
      <c r="C55" s="23"/>
      <c r="D55" s="33"/>
      <c r="E55" s="36"/>
      <c r="F55" s="36"/>
      <c r="G55" s="36"/>
      <c r="H55" s="33"/>
      <c r="I55" s="36"/>
      <c r="J55" s="36"/>
      <c r="K55" s="36"/>
      <c r="L55" s="33"/>
      <c r="M55" s="36"/>
      <c r="N55" s="36"/>
      <c r="O55" s="36"/>
      <c r="P55" s="33"/>
      <c r="Q55" s="36"/>
      <c r="R55" s="36"/>
      <c r="S55" s="36"/>
      <c r="T55" s="33"/>
      <c r="U55" s="36"/>
      <c r="V55" s="36"/>
      <c r="W55" s="36"/>
      <c r="X55" s="33"/>
      <c r="Y55" s="36"/>
      <c r="Z55" s="36"/>
      <c r="AA55" s="36"/>
    </row>
    <row r="56" spans="1:27" ht="15">
      <c r="A56" s="26">
        <v>0.082436</v>
      </c>
      <c r="B56" s="26">
        <v>0.101673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>
      <c r="A57" s="26">
        <v>0.076044</v>
      </c>
      <c r="B57" s="26">
        <v>0.098532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>
      <c r="A58" s="26">
        <v>0.070013</v>
      </c>
      <c r="B58" s="26">
        <v>0.095354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>
      <c r="A59" s="26">
        <v>0.064323</v>
      </c>
      <c r="B59" s="26">
        <v>0.09214</v>
      </c>
      <c r="C59" s="23"/>
      <c r="D59" s="28"/>
      <c r="E59" s="29" t="s">
        <v>15</v>
      </c>
      <c r="F59" s="29" t="s">
        <v>16</v>
      </c>
      <c r="G59" s="29" t="s">
        <v>17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">
      <c r="A60" s="26">
        <v>0.058956</v>
      </c>
      <c r="B60" s="26">
        <v>0.088895</v>
      </c>
      <c r="C60" s="23"/>
      <c r="D60" s="30" t="s">
        <v>18</v>
      </c>
      <c r="E60" s="31">
        <v>4.263000011444092</v>
      </c>
      <c r="F60" s="31">
        <v>-4.961538461538462</v>
      </c>
      <c r="G60" s="31">
        <v>-7.177692307692308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15">
      <c r="A61" s="26">
        <v>0.053894</v>
      </c>
      <c r="B61" s="26">
        <v>0.08562</v>
      </c>
      <c r="C61" s="23"/>
      <c r="D61" s="30" t="s">
        <v>19</v>
      </c>
      <c r="E61" s="31">
        <v>3.072000026702881</v>
      </c>
      <c r="F61" s="31">
        <v>-6.440909090909088</v>
      </c>
      <c r="G61" s="31">
        <v>-9.770999999999997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5">
      <c r="A62" s="26">
        <v>0.049122</v>
      </c>
      <c r="B62" s="26">
        <v>0.082318</v>
      </c>
      <c r="C62" s="23"/>
      <c r="D62" s="30" t="s">
        <v>20</v>
      </c>
      <c r="E62" s="31">
        <v>2.1449999809265137</v>
      </c>
      <c r="F62" s="31">
        <v>-6.622166246851385</v>
      </c>
      <c r="G62" s="31">
        <v>-9.81244332493703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5">
      <c r="A63" s="26">
        <v>0.044626</v>
      </c>
      <c r="B63" s="26">
        <v>0.07899</v>
      </c>
      <c r="C63" s="23"/>
      <c r="D63" s="30" t="s">
        <v>21</v>
      </c>
      <c r="E63" s="31">
        <v>1.680999994277954</v>
      </c>
      <c r="F63" s="31">
        <v>-6.936117936117935</v>
      </c>
      <c r="G63" s="31">
        <v>-10.10127764127764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5">
      <c r="A64" s="26">
        <v>0.040394</v>
      </c>
      <c r="B64" s="26">
        <v>0.075638</v>
      </c>
      <c r="C64" s="23"/>
      <c r="D64" s="30" t="s">
        <v>22</v>
      </c>
      <c r="E64" s="31">
        <v>1.159000039100647</v>
      </c>
      <c r="F64" s="31">
        <v>-6.808189655172415</v>
      </c>
      <c r="G64" s="31">
        <v>-10.092198275862067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5">
      <c r="A65" s="26">
        <v>0.036414</v>
      </c>
      <c r="B65" s="26">
        <v>0.072261</v>
      </c>
      <c r="C65" s="23"/>
      <c r="D65" s="30" t="s">
        <v>23</v>
      </c>
      <c r="E65" s="31">
        <v>1.194000005722046</v>
      </c>
      <c r="F65" s="31">
        <v>-6.84205020920502</v>
      </c>
      <c r="G65" s="31">
        <v>-10.307907949790792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15">
      <c r="A66" s="26">
        <v>0.032677</v>
      </c>
      <c r="B66" s="26">
        <v>0.068861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15">
      <c r="A67" s="26">
        <v>0.029172</v>
      </c>
      <c r="B67" s="26">
        <v>0.065439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15">
      <c r="A68" s="26">
        <v>0.025893</v>
      </c>
      <c r="B68" s="26">
        <v>0.061994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15">
      <c r="A69" s="26">
        <v>0.022832</v>
      </c>
      <c r="B69" s="26">
        <v>0.058528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15">
      <c r="A70" s="26">
        <v>0.019984</v>
      </c>
      <c r="B70" s="26">
        <v>0.055041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15">
      <c r="A71" s="26">
        <v>0.017343</v>
      </c>
      <c r="B71" s="26">
        <v>0.051534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5">
      <c r="A72" s="26">
        <v>0.014905</v>
      </c>
      <c r="B72" s="26">
        <v>0.048009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15">
      <c r="A73" s="26">
        <v>0.012665</v>
      </c>
      <c r="B73" s="26">
        <v>0.044466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5">
      <c r="A74" s="26">
        <v>0.010621</v>
      </c>
      <c r="B74" s="26">
        <v>0.040909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5">
      <c r="A75" s="26">
        <v>0.008769</v>
      </c>
      <c r="B75" s="26">
        <v>0.037339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5">
      <c r="A76" s="26">
        <v>0.007105</v>
      </c>
      <c r="B76" s="26">
        <v>0.033759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5">
      <c r="A77" s="26">
        <v>0.005627</v>
      </c>
      <c r="B77" s="26">
        <v>0.030172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5">
      <c r="A78" s="26">
        <v>0.004331</v>
      </c>
      <c r="B78" s="26">
        <v>0.026582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5">
      <c r="A79" s="26">
        <v>0.003214</v>
      </c>
      <c r="B79" s="26">
        <v>0.022993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5">
      <c r="A80" s="26">
        <v>0.002272</v>
      </c>
      <c r="B80" s="26">
        <v>0.019409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5">
      <c r="A81" s="26">
        <v>0.0015</v>
      </c>
      <c r="B81" s="26">
        <v>0.015835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15">
      <c r="A82" s="26">
        <v>0.000895</v>
      </c>
      <c r="B82" s="26">
        <v>0.012274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15">
      <c r="A83" s="26">
        <v>0.00045</v>
      </c>
      <c r="B83" s="26">
        <v>0.008734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15">
      <c r="A84" s="26">
        <v>0.000159</v>
      </c>
      <c r="B84" s="26">
        <v>0.005217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5">
      <c r="A85" s="26">
        <v>1.7E-05</v>
      </c>
      <c r="B85" s="26">
        <v>0.00173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15">
      <c r="A86" s="26">
        <v>1.7E-05</v>
      </c>
      <c r="B86" s="26">
        <v>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5">
      <c r="A87" s="26">
        <v>0.000159</v>
      </c>
      <c r="B87" s="26">
        <v>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5">
      <c r="A88" s="26">
        <v>0.00045</v>
      </c>
      <c r="B88" s="26">
        <v>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5">
      <c r="A89" s="26">
        <v>0.000895</v>
      </c>
      <c r="B89" s="26">
        <v>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5">
      <c r="A90" s="26">
        <v>0.0015</v>
      </c>
      <c r="B90" s="26">
        <v>0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5">
      <c r="A91" s="26">
        <v>0.002272</v>
      </c>
      <c r="B91" s="26">
        <v>0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5">
      <c r="A92" s="26">
        <v>0.003214</v>
      </c>
      <c r="B92" s="26">
        <v>0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5">
      <c r="A93" s="26">
        <v>0.004331</v>
      </c>
      <c r="B93" s="26">
        <v>0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5">
      <c r="A94" s="26">
        <v>0.005627</v>
      </c>
      <c r="B94" s="26">
        <v>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5">
      <c r="A95" s="26">
        <v>0.007105</v>
      </c>
      <c r="B95" s="26">
        <v>0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5">
      <c r="A96" s="26">
        <v>0.008769</v>
      </c>
      <c r="B96" s="26">
        <v>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5">
      <c r="A97" s="26">
        <v>0.010621</v>
      </c>
      <c r="B97" s="26">
        <v>0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5">
      <c r="A98" s="26">
        <v>0.012665</v>
      </c>
      <c r="B98" s="26">
        <v>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5">
      <c r="A99" s="26">
        <v>0.014905</v>
      </c>
      <c r="B99" s="26">
        <v>0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5">
      <c r="A100" s="26">
        <v>0.017343</v>
      </c>
      <c r="B100" s="26">
        <v>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5">
      <c r="A101" s="26">
        <v>0.019984</v>
      </c>
      <c r="B101" s="26">
        <v>0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5">
      <c r="A102" s="26">
        <v>0.022832</v>
      </c>
      <c r="B102" s="26">
        <v>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5">
      <c r="A103" s="26">
        <v>0.025893</v>
      </c>
      <c r="B103" s="26">
        <v>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5">
      <c r="A104" s="26">
        <v>0.029172</v>
      </c>
      <c r="B104" s="26">
        <v>0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5">
      <c r="A105" s="26">
        <v>0.032677</v>
      </c>
      <c r="B105" s="26">
        <v>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5">
      <c r="A106" s="26">
        <v>0.036414</v>
      </c>
      <c r="B106" s="26">
        <v>0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5">
      <c r="A107" s="26">
        <v>0.040394</v>
      </c>
      <c r="B107" s="26">
        <v>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5">
      <c r="A108" s="26">
        <v>0.044626</v>
      </c>
      <c r="B108" s="26">
        <v>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5">
      <c r="A109" s="26">
        <v>0.049122</v>
      </c>
      <c r="B109" s="26">
        <v>0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5">
      <c r="A110" s="26">
        <v>0.053894</v>
      </c>
      <c r="B110" s="26">
        <v>0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5">
      <c r="A111" s="26">
        <v>0.058955</v>
      </c>
      <c r="B111" s="26">
        <v>0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5">
      <c r="A112" s="26">
        <v>0.064323</v>
      </c>
      <c r="B112" s="26">
        <v>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5">
      <c r="A113" s="26">
        <v>0.070013</v>
      </c>
      <c r="B113" s="26">
        <v>0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5">
      <c r="A114" s="26">
        <v>0.076044</v>
      </c>
      <c r="B114" s="26">
        <v>0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5">
      <c r="A115" s="26">
        <v>0.082436</v>
      </c>
      <c r="B115" s="26">
        <v>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5">
      <c r="A116" s="26">
        <v>0.08921</v>
      </c>
      <c r="B116" s="26">
        <v>0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5">
      <c r="A117" s="26">
        <v>0.096389</v>
      </c>
      <c r="B117" s="26">
        <v>0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5">
      <c r="A118" s="26">
        <v>0.103998</v>
      </c>
      <c r="B118" s="26">
        <v>0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5">
      <c r="A119" s="26">
        <v>0.112061</v>
      </c>
      <c r="B119" s="26">
        <v>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5">
      <c r="A120" s="26">
        <v>0.120605</v>
      </c>
      <c r="B120" s="26">
        <v>0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5">
      <c r="A121" s="26">
        <v>0.129656</v>
      </c>
      <c r="B121" s="26">
        <v>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5">
      <c r="A122" s="26">
        <v>0.139241</v>
      </c>
      <c r="B122" s="26">
        <v>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5">
      <c r="A123" s="26">
        <v>0.149387</v>
      </c>
      <c r="B123" s="26">
        <v>0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5">
      <c r="A124" s="26">
        <v>0.160119</v>
      </c>
      <c r="B124" s="26">
        <v>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5">
      <c r="A125" s="26">
        <v>0.171463</v>
      </c>
      <c r="B125" s="26">
        <v>0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5">
      <c r="A126" s="26">
        <v>0.18344</v>
      </c>
      <c r="B126" s="26">
        <v>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5">
      <c r="A127" s="26">
        <v>0.19607</v>
      </c>
      <c r="B127" s="26">
        <v>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5">
      <c r="A128" s="26">
        <v>0.209371</v>
      </c>
      <c r="B128" s="26">
        <v>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5">
      <c r="A129" s="26">
        <v>0.223356</v>
      </c>
      <c r="B129" s="26">
        <v>0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5">
      <c r="A130" s="26">
        <v>0.238034</v>
      </c>
      <c r="B130" s="26">
        <v>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5">
      <c r="A131" s="26">
        <v>0.253412</v>
      </c>
      <c r="B131" s="26">
        <v>0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5">
      <c r="A132" s="26">
        <v>0.269493</v>
      </c>
      <c r="B132" s="26">
        <v>0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5">
      <c r="A133" s="26">
        <v>0.286272</v>
      </c>
      <c r="B133" s="26">
        <v>0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5">
      <c r="A134" s="26">
        <v>0.303747</v>
      </c>
      <c r="B134" s="26">
        <v>0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5">
      <c r="A135" s="26">
        <v>0.321907</v>
      </c>
      <c r="B135" s="26">
        <v>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5">
      <c r="A136" s="26">
        <v>0.340742</v>
      </c>
      <c r="B136" s="26">
        <v>0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5">
      <c r="A137" s="26">
        <v>0.360235</v>
      </c>
      <c r="B137" s="26">
        <v>0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5">
      <c r="A138" s="26">
        <v>0.380371</v>
      </c>
      <c r="B138" s="26">
        <v>0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5">
      <c r="A139" s="26">
        <v>0.401129</v>
      </c>
      <c r="B139" s="26">
        <v>0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5">
      <c r="A140" s="26">
        <v>0.422486</v>
      </c>
      <c r="B140" s="26">
        <v>0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5">
      <c r="A141" s="26">
        <v>0.444418</v>
      </c>
      <c r="B141" s="26">
        <v>0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5">
      <c r="A142" s="26">
        <v>0.466899</v>
      </c>
      <c r="B142" s="26">
        <v>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5">
      <c r="A143" s="26">
        <v>0.489898</v>
      </c>
      <c r="B143" s="26">
        <v>0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5">
      <c r="A144" s="26">
        <v>0.513383</v>
      </c>
      <c r="B144" s="26">
        <v>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5">
      <c r="A145" s="26">
        <v>0.53732</v>
      </c>
      <c r="B145" s="26">
        <v>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5">
      <c r="A146" s="26">
        <v>0.561671</v>
      </c>
      <c r="B146" s="26">
        <v>0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5">
      <c r="A147" s="26">
        <v>0.586397</v>
      </c>
      <c r="B147" s="26">
        <v>0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5">
      <c r="A148" s="26">
        <v>0.611454</v>
      </c>
      <c r="B148" s="26">
        <v>0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5">
      <c r="A149" s="26">
        <v>0.636799</v>
      </c>
      <c r="B149" s="26">
        <v>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5">
      <c r="A150" s="26">
        <v>0.662381</v>
      </c>
      <c r="B150" s="26">
        <v>0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5">
      <c r="A151" s="26">
        <v>0.688149</v>
      </c>
      <c r="B151" s="26">
        <v>0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5">
      <c r="A152" s="26">
        <v>0.714047</v>
      </c>
      <c r="B152" s="26">
        <v>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5">
      <c r="A153" s="26">
        <v>0.740011</v>
      </c>
      <c r="B153" s="26">
        <v>0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5">
      <c r="A154" s="26">
        <v>0.765968</v>
      </c>
      <c r="B154" s="26">
        <v>0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5">
      <c r="A155" s="26">
        <v>0.791829</v>
      </c>
      <c r="B155" s="26">
        <v>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5">
      <c r="A156" s="26">
        <v>0.817485</v>
      </c>
      <c r="B156" s="26">
        <v>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5">
      <c r="A157" s="26">
        <v>0.842791</v>
      </c>
      <c r="B157" s="26">
        <v>0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5">
      <c r="A158" s="26">
        <v>0.86756</v>
      </c>
      <c r="B158" s="26">
        <v>0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5">
      <c r="A159" s="26">
        <v>0.891551</v>
      </c>
      <c r="B159" s="26">
        <v>0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5">
      <c r="A160" s="26">
        <v>0.914477</v>
      </c>
      <c r="B160" s="26">
        <v>0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5">
      <c r="A161" s="26">
        <v>0.936032</v>
      </c>
      <c r="B161" s="26">
        <v>0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5">
      <c r="A162" s="26">
        <v>0.955941</v>
      </c>
      <c r="B162" s="26">
        <v>0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5">
      <c r="A163" s="26">
        <v>0.974022</v>
      </c>
      <c r="B163" s="26">
        <v>0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5">
      <c r="A164" s="26">
        <v>0.990218</v>
      </c>
      <c r="B164" s="26">
        <v>0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5">
      <c r="A165" s="26">
        <v>1</v>
      </c>
      <c r="B165" s="26">
        <v>0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5">
      <c r="A166" s="26"/>
      <c r="B166" s="26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ht="15">
      <c r="A167" s="26"/>
      <c r="B167" s="26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ht="15">
      <c r="A168" s="26"/>
      <c r="B168" s="26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ht="15">
      <c r="A169" s="26"/>
      <c r="B169" s="26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5">
      <c r="A170" s="26"/>
      <c r="B170" s="26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5">
      <c r="A171" s="26"/>
      <c r="B171" s="26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15">
      <c r="A172" s="26"/>
      <c r="B172" s="26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ht="15">
      <c r="A173" s="26"/>
      <c r="B173" s="26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ht="15">
      <c r="A174" s="26"/>
      <c r="B174" s="26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5">
      <c r="A175" s="26"/>
      <c r="B175" s="26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ht="15">
      <c r="A176" s="26"/>
      <c r="B176" s="26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ht="15">
      <c r="A177" s="26"/>
      <c r="B177" s="26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5">
      <c r="A178" s="26"/>
      <c r="B178" s="26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15">
      <c r="A179" s="26"/>
      <c r="B179" s="26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15">
      <c r="A180" s="26"/>
      <c r="B180" s="26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15">
      <c r="A181" s="26"/>
      <c r="B181" s="26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15">
      <c r="A182" s="26"/>
      <c r="B182" s="26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15">
      <c r="A183" s="26"/>
      <c r="B183" s="26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15">
      <c r="A184" s="26"/>
      <c r="B184" s="26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5">
      <c r="A185" s="26"/>
      <c r="B185" s="26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5">
      <c r="A186" s="26"/>
      <c r="B186" s="26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ht="15">
      <c r="A187" s="26"/>
      <c r="B187" s="26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ht="15">
      <c r="A188" s="26"/>
      <c r="B188" s="26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ht="15">
      <c r="A189" s="26"/>
      <c r="B189" s="26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5">
      <c r="A190" s="26"/>
      <c r="B190" s="26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15">
      <c r="A191" s="26"/>
      <c r="B191" s="26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15">
      <c r="A192" s="26"/>
      <c r="B192" s="26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5">
      <c r="A193" s="26"/>
      <c r="B193" s="26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ht="15">
      <c r="A194" s="26"/>
      <c r="B194" s="26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ht="15">
      <c r="A195" s="26"/>
      <c r="B195" s="26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15">
      <c r="A196" s="26"/>
      <c r="B196" s="26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15">
      <c r="A197" s="26"/>
      <c r="B197" s="26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15">
      <c r="A198" s="26"/>
      <c r="B198" s="26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5">
      <c r="A199" s="26"/>
      <c r="B199" s="26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15">
      <c r="A200" s="26"/>
      <c r="B200" s="26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15">
      <c r="A201" s="26"/>
      <c r="B201" s="26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15">
      <c r="A202" s="26"/>
      <c r="B202" s="26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5">
      <c r="A203" s="26"/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5">
      <c r="A204" s="26"/>
      <c r="B204" s="26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5">
      <c r="A205" s="26"/>
      <c r="B205" s="26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5">
      <c r="A206" s="26"/>
      <c r="B206" s="26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5">
      <c r="A207" s="26"/>
      <c r="B207" s="26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5">
      <c r="A208" s="26"/>
      <c r="B208" s="26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5">
      <c r="A209" s="26"/>
      <c r="B209" s="26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5">
      <c r="A210" s="26"/>
      <c r="B210" s="26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5" ht="15">
      <c r="A211" s="26"/>
      <c r="B211" s="26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5">
      <c r="A212" s="26"/>
      <c r="B212" s="26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5">
      <c r="A213" s="26"/>
      <c r="B213" s="26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5">
      <c r="A214" s="26"/>
      <c r="B214" s="26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5">
      <c r="A215" s="26"/>
      <c r="B215" s="26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5">
      <c r="A216" s="26"/>
      <c r="B216" s="26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5">
      <c r="A217" s="26"/>
      <c r="B217" s="26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5">
      <c r="A218" s="26"/>
      <c r="B218" s="26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5">
      <c r="A219" s="26"/>
      <c r="B219" s="26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5">
      <c r="A220" s="26"/>
      <c r="B220" s="26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5">
      <c r="A221" s="26"/>
      <c r="B221" s="26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5">
      <c r="A222" s="26"/>
      <c r="B222" s="26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5">
      <c r="A223" s="26"/>
      <c r="B223" s="26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5">
      <c r="A224" s="26"/>
      <c r="B224" s="26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5">
      <c r="A225" s="26"/>
      <c r="B225" s="26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5">
      <c r="A226" s="26"/>
      <c r="B226" s="26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5">
      <c r="A227" s="26"/>
      <c r="B227" s="26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5">
      <c r="A228" s="26"/>
      <c r="B228" s="26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5">
      <c r="A229" s="26"/>
      <c r="B229" s="26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5">
      <c r="A230" s="26"/>
      <c r="B230" s="26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5">
      <c r="A231" s="26"/>
      <c r="B231" s="26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5">
      <c r="A232" s="26"/>
      <c r="B232" s="26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5">
      <c r="A233" s="26"/>
      <c r="B233" s="26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5">
      <c r="A234" s="26"/>
      <c r="B234" s="26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5">
      <c r="A235" s="26"/>
      <c r="B235" s="2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5">
      <c r="A236" s="26"/>
      <c r="B236" s="26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5">
      <c r="A237" s="26"/>
      <c r="B237" s="26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5">
      <c r="A238" s="26"/>
      <c r="B238" s="26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5">
      <c r="A239" s="26"/>
      <c r="B239" s="26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5">
      <c r="A240" s="26"/>
      <c r="B240" s="26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5">
      <c r="A241" s="26"/>
      <c r="B241" s="26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5">
      <c r="A242" s="26"/>
      <c r="B242" s="26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5">
      <c r="A243" s="26"/>
      <c r="B243" s="26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5">
      <c r="A244" s="26"/>
      <c r="B244" s="26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5">
      <c r="A245" s="26"/>
      <c r="B245" s="26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5">
      <c r="A246" s="26"/>
      <c r="B246" s="26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5">
      <c r="A247" s="26"/>
      <c r="B247" s="26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5">
      <c r="A248" s="26"/>
      <c r="B248" s="26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5">
      <c r="A249" s="26"/>
      <c r="B249" s="26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5">
      <c r="A250" s="26"/>
      <c r="B250" s="26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5">
      <c r="A251" s="26"/>
      <c r="B251" s="26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5">
      <c r="A252" s="26"/>
      <c r="B252" s="26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5">
      <c r="A253" s="26"/>
      <c r="B253" s="26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5">
      <c r="A254" s="26"/>
      <c r="B254" s="26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5">
      <c r="A255" s="26"/>
      <c r="B255" s="26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5">
      <c r="A256" s="26"/>
      <c r="B256" s="26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5">
      <c r="A257" s="26"/>
      <c r="B257" s="26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5">
      <c r="A258" s="26"/>
      <c r="B258" s="26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5">
      <c r="A259" s="26"/>
      <c r="B259" s="26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5">
      <c r="A260" s="26"/>
      <c r="B260" s="26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5">
      <c r="A261" s="26"/>
      <c r="B261" s="26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5">
      <c r="A262" s="26"/>
      <c r="B262" s="26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5">
      <c r="A263" s="26"/>
      <c r="B263" s="26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5">
      <c r="A264" s="26"/>
      <c r="B264" s="26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5">
      <c r="A265" s="26"/>
      <c r="B265" s="26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5">
      <c r="A266" s="26"/>
      <c r="B266" s="26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5">
      <c r="A267" s="26"/>
      <c r="B267" s="26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5">
      <c r="A268" s="26"/>
      <c r="B268" s="26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5">
      <c r="A269" s="26"/>
      <c r="B269" s="26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5">
      <c r="A270" s="26"/>
      <c r="B270" s="26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5">
      <c r="A271" s="26"/>
      <c r="B271" s="26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5">
      <c r="A272" s="26"/>
      <c r="B272" s="26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5">
      <c r="A273" s="26"/>
      <c r="B273" s="26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5">
      <c r="A274" s="26"/>
      <c r="B274" s="26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5">
      <c r="A275" s="26"/>
      <c r="B275" s="26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5">
      <c r="A276" s="26"/>
      <c r="B276" s="26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5">
      <c r="A277" s="26"/>
      <c r="B277" s="26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5">
      <c r="A278" s="26"/>
      <c r="B278" s="26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5">
      <c r="A279" s="26"/>
      <c r="B279" s="26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5">
      <c r="A280" s="26"/>
      <c r="B280" s="26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5">
      <c r="A281" s="26"/>
      <c r="B281" s="26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5">
      <c r="A282" s="26"/>
      <c r="B282" s="26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5">
      <c r="A283" s="26"/>
      <c r="B283" s="26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5">
      <c r="A284" s="26"/>
      <c r="B284" s="26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5">
      <c r="A285" s="26"/>
      <c r="B285" s="26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5">
      <c r="A286" s="26"/>
      <c r="B286" s="26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5">
      <c r="A287" s="26"/>
      <c r="B287" s="26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5">
      <c r="A288" s="26"/>
      <c r="B288" s="26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5">
      <c r="A289" s="26"/>
      <c r="B289" s="26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5">
      <c r="A290" s="26"/>
      <c r="B290" s="26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5">
      <c r="A291" s="26"/>
      <c r="B291" s="26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5">
      <c r="A292" s="26"/>
      <c r="B292" s="26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5">
      <c r="A293" s="26"/>
      <c r="B293" s="26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5">
      <c r="A294" s="26"/>
      <c r="B294" s="26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5">
      <c r="A295" s="26"/>
      <c r="B295" s="26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5">
      <c r="A296" s="26"/>
      <c r="B296" s="26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5">
      <c r="A297" s="26"/>
      <c r="B297" s="26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5">
      <c r="A298" s="26"/>
      <c r="B298" s="26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5">
      <c r="A299" s="26"/>
      <c r="B299" s="26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5">
      <c r="A300" s="26"/>
      <c r="B300" s="26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5">
      <c r="A301" s="26"/>
      <c r="B301" s="26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5">
      <c r="A302" s="26"/>
      <c r="B302" s="26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5">
      <c r="A303" s="26"/>
      <c r="B303" s="26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5">
      <c r="A304" s="26"/>
      <c r="B304" s="26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5">
      <c r="A305" s="26"/>
      <c r="B305" s="26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7" ht="15">
      <c r="A306" s="26"/>
      <c r="B306" s="26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AA306" s="1" t="s">
        <v>24</v>
      </c>
    </row>
  </sheetData>
  <printOptions/>
  <pageMargins left="0.787401575" right="0.787401575" top="0.984251969" bottom="0.984251969" header="0.4921259845" footer="0.4921259845"/>
  <pageSetup horizontalDpi="600" verticalDpi="600" orientation="landscape" paperSize="161" r:id="rId5"/>
  <drawing r:id="rId3"/>
  <legacyDrawing r:id="rId2"/>
  <controls>
    <control shapeId="1025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2021-06-27T15:50:54Z</dcterms:created>
  <dcterms:modified xsi:type="dcterms:W3CDTF">2021-06-27T15:54:02Z</dcterms:modified>
  <cp:category/>
  <cp:version/>
  <cp:contentType/>
  <cp:contentStatus/>
</cp:coreProperties>
</file>