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320" windowHeight="9510"/>
  </bookViews>
  <sheets>
    <sheet name="Menu Semaine Paysage" sheetId="1" r:id="rId1"/>
  </sheets>
  <externalReferences>
    <externalReference r:id="rId2"/>
    <externalReference r:id="rId3"/>
  </externalReferences>
  <definedNames>
    <definedName name="_E653500">#REF!</definedName>
    <definedName name="_E658000">#REF!</definedName>
    <definedName name="_E66000">#REF!</definedName>
    <definedName name="BAS">'[1]Bas Haut Droite Gauche'!$A$1</definedName>
    <definedName name="DessertsSamedi">'[1]Print Desserts Samedi'!$D$1</definedName>
    <definedName name="DessertsVendredi">'[1]Print Desserts Samedi'!$C$1</definedName>
    <definedName name="DROITE">'[1]Bas Haut Droite Gauche'!$C$1</definedName>
    <definedName name="_xlnm.Recorder">[1]Macro1!$C$1:$C$65536</definedName>
    <definedName name="GAUCHE">'[1]Bas Haut Droite Gauche'!$D$1</definedName>
    <definedName name="GOCharcMardi">'[1]Print Charc Mardi'!$C$1</definedName>
    <definedName name="GOCharcMercredi">'[1]Go Charcuterie Mercredi'!$A$1</definedName>
    <definedName name="GOCharcSamedi">[1]Macro1!$B$1</definedName>
    <definedName name="GoCharcVendredi">[1]Macro1!$A$1</definedName>
    <definedName name="GOCharJeudi">'[1]Go &amp; Print Charc Jeudi Vendredi'!$B$1</definedName>
    <definedName name="GOCharLundi">'[1]Print Charc Mardi'!$A$1</definedName>
    <definedName name="GODessertsJeudi">'[1]Print or Go'!$Q$1</definedName>
    <definedName name="GODessertsLundi">'[1]Print or Go'!$N$1</definedName>
    <definedName name="GODessertsMardi">'[1]Print or Go'!$O$1</definedName>
    <definedName name="GODessertsMercredi">'[1]Print or Go'!$P$1</definedName>
    <definedName name="GODessertsSamedi">'[1]Print or Go'!$S$1</definedName>
    <definedName name="GODessertsVendredi">'[1]Print or Go'!$R$1</definedName>
    <definedName name="GOHOJeudi">'[1]Print or Go'!$E$1</definedName>
    <definedName name="GOHOMardi">'[1]Print or Go'!$C$1</definedName>
    <definedName name="GOHOMercredi">'[1]Print or Go'!$D$1</definedName>
    <definedName name="GOHOSamedi">'[1]Print or Go'!$G$1</definedName>
    <definedName name="GOHOVendredi">'[1]Print or Go'!$F$1</definedName>
    <definedName name="GOLundi">'[1]Print or Go'!$B$1</definedName>
    <definedName name="GOTentationJeudi">'[1]Print or Go'!$K$1</definedName>
    <definedName name="GOTentationLundi">'[1]Print or Go'!$H$1</definedName>
    <definedName name="GOTentationMardi">'[1]Print or Go'!$I$1</definedName>
    <definedName name="GOTentationMercredi">'[1]Print or Go'!$J$1</definedName>
    <definedName name="GOTentationSamedi">'[1]Print or Go'!$M$1</definedName>
    <definedName name="GOTentationVendredi">'[1]Print or Go'!$L$1</definedName>
    <definedName name="HOSamedi">'[1]Print HO Samedi'!$B$1</definedName>
    <definedName name="ImprimeDesserts">'[1]Print Sep Lundi'!$C$1</definedName>
    <definedName name="ImprimeHO">'[1]Print Sep Lundi'!$A$1</definedName>
    <definedName name="ImprimeMenuJeudi">'[1]Print Jeudi'!$A$1</definedName>
    <definedName name="imprimeMenuLundi">'[1]Print Lundi'!$A$1</definedName>
    <definedName name="ImprimeMenuMardi">'[1]Print Mardi'!$A$1</definedName>
    <definedName name="ImprimeMenuMercredi">'[1]Print Mercredi'!$A$1</definedName>
    <definedName name="ImprimeMenuSamedi">'[1]Print Samedi'!$B$1</definedName>
    <definedName name="ImprimeMenuSemaine">'[1]Print Samedi'!$A$1</definedName>
    <definedName name="ImprimeMenuVendredi">'[1]Print Vendredi'!$A$1</definedName>
    <definedName name="ImprimePLATS">'[1]Print Sep Lundi'!$B$1</definedName>
    <definedName name="ImprimeTentation">'[1]Print Tentation Mardi'!$A$1</definedName>
    <definedName name="ImprimeTentationJeudi">'[1]Print Tentation Vendredi'!$D$1</definedName>
    <definedName name="ImprimetentationMardi">'[1]Print Tentation Mardi'!$B$1</definedName>
    <definedName name="ImprimeTentationMercredi">'[1]Print Tentation Samedi'!$A$1</definedName>
    <definedName name="ImprimeTentationSamedi">'[1]Print or Go'!$A$1</definedName>
    <definedName name="ImprimeTentationVendredi">'[1]Print Tentation Samedi'!$C$1</definedName>
    <definedName name="ImrpimeTentationJeudi">'[1]Print Tentation Samedi'!$B$1</definedName>
    <definedName name="Macro10">'[1]Print Desserts Jeudi'!$C$1</definedName>
    <definedName name="Macro11">'[1]Print HO Samedi'!$A$1</definedName>
    <definedName name="Macro12">'[1]Go &amp; Print Charc Jeudi Vendredi'!$A$1</definedName>
    <definedName name="Macro2">'[1]Prints Plats'!$A$1</definedName>
    <definedName name="Macro3">'[1]Prints Plats'!$B$1</definedName>
    <definedName name="Macro4">'[1]Prints Plats'!$C$1</definedName>
    <definedName name="Macro5">'[1]Print Tempo Mardi'!$A$1</definedName>
    <definedName name="Macro6">'[1]Print Tempo Mardi'!$B$1</definedName>
    <definedName name="Macro7">'[1]Print Tempo Mardi'!$C$1</definedName>
    <definedName name="Macro8">'[1]Print Desserts Jeudi'!$A$1</definedName>
    <definedName name="Macro9">'[1]Print Desserts Jeudi'!$B$1</definedName>
    <definedName name="PlatsSamedi">'[1]Print Desserts Samedi'!$B$1</definedName>
    <definedName name="PlatsVendredi">'[1]Print Desserts Samedi'!$A$1</definedName>
    <definedName name="PrintCharcJeudi">'[1]Go &amp; Print Charc Jeudi Vendredi'!$C$1</definedName>
    <definedName name="PRINTCharcLundi">'[1]Print Charc Mardi'!$B$1</definedName>
    <definedName name="PrintCharcMardi">'[1]Print Charc Mardi'!$D$1</definedName>
    <definedName name="PrintCharcSamedi">[1]Macro1!$C$1</definedName>
    <definedName name="PrintCharcVendredi">'[1]Go &amp; Print Charc Jeudi Vendredi'!$E$1</definedName>
    <definedName name="PrintPlatPlusLundi">'[1]Prints Plats Plus'!$A$1</definedName>
    <definedName name="PrintPlatsPlusJeudi">'[1]Prints Plats Plus'!$D$1</definedName>
    <definedName name="PrintPlatsPlusMardi">'[1]Prints Plats Plus'!$B$1</definedName>
    <definedName name="PrintPlatsPlusMercredi">'[1]Prints Plats Plus'!$C$1</definedName>
    <definedName name="PrintPlatsPlusSamedi">'[1]Prints Plats Plus'!$F$1</definedName>
    <definedName name="PrintPlatsPlusVendredi">'[1]Prints Plats Plus'!$E$1</definedName>
    <definedName name="RécapJeudi">'[1]Prints Récap'!$D$1</definedName>
    <definedName name="RécapLundi">'[1]Prints Récap'!$A$1</definedName>
    <definedName name="RécapMardi">'[1]Prints Récap'!$B$1</definedName>
    <definedName name="RécapMercredi">'[1]Prints Récap'!$C$1</definedName>
    <definedName name="RécapSamedi">'[1]Prints Récap'!$F$1</definedName>
    <definedName name="RécapVendredi">'[1]Prints Récap'!$E$1</definedName>
    <definedName name="UP">'[1]Bas Haut Droite Gauche'!$B$1</definedName>
    <definedName name="_xlnm.Print_Area" localSheetId="0">'Menu Semaine Paysage'!$A$1:$G$25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0"/>
  <c r="E20"/>
  <c r="D20"/>
  <c r="C20"/>
  <c r="B20"/>
  <c r="F19"/>
  <c r="E19"/>
  <c r="D19"/>
  <c r="C19"/>
  <c r="B19"/>
  <c r="F18"/>
  <c r="E18"/>
  <c r="D18"/>
  <c r="C18"/>
  <c r="B18"/>
  <c r="F16"/>
  <c r="E16"/>
  <c r="D16"/>
  <c r="C16"/>
  <c r="B16"/>
  <c r="F15"/>
  <c r="E15"/>
  <c r="D15"/>
  <c r="C15"/>
  <c r="B15"/>
  <c r="F14"/>
  <c r="E14"/>
  <c r="D14"/>
  <c r="C14"/>
  <c r="B14"/>
  <c r="F12"/>
  <c r="E12"/>
  <c r="D12"/>
  <c r="C12"/>
  <c r="B12"/>
  <c r="F11"/>
  <c r="E11"/>
  <c r="D11"/>
  <c r="C11"/>
  <c r="B11"/>
  <c r="F10"/>
  <c r="E10"/>
  <c r="D10"/>
  <c r="C10"/>
  <c r="B10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F1"/>
  <c r="E1"/>
</calcChain>
</file>

<file path=xl/sharedStrings.xml><?xml version="1.0" encoding="utf-8"?>
<sst xmlns="http://schemas.openxmlformats.org/spreadsheetml/2006/main" count="4" uniqueCount="4">
  <si>
    <t>Le Maroc</t>
  </si>
  <si>
    <t>LUNDI</t>
  </si>
  <si>
    <t>MERDI</t>
  </si>
  <si>
    <t>VENDREDI</t>
  </si>
</sst>
</file>

<file path=xl/styles.xml><?xml version="1.0" encoding="utf-8"?>
<styleSheet xmlns="http://schemas.openxmlformats.org/spreadsheetml/2006/main">
  <numFmts count="1">
    <numFmt numFmtId="164" formatCode="[$-40C]d\ mmmm\ yyyy;@"/>
  </numFmts>
  <fonts count="21">
    <font>
      <sz val="10"/>
      <name val="Arial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  <font>
      <b/>
      <sz val="36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9"/>
      <name val="Arial"/>
      <family val="2"/>
    </font>
    <font>
      <b/>
      <sz val="18"/>
      <color theme="0"/>
      <name val="Arial"/>
      <family val="2"/>
    </font>
    <font>
      <b/>
      <sz val="28"/>
      <name val="Blackadder ITC"/>
      <family val="5"/>
    </font>
    <font>
      <sz val="10"/>
      <name val="Calibri"/>
      <family val="2"/>
      <scheme val="minor"/>
    </font>
    <font>
      <b/>
      <sz val="22"/>
      <color theme="9"/>
      <name val="Arial"/>
      <family val="2"/>
    </font>
    <font>
      <sz val="19"/>
      <name val="Calibri"/>
      <family val="2"/>
      <scheme val="minor"/>
    </font>
    <font>
      <b/>
      <sz val="19"/>
      <color rgb="FF00B050"/>
      <name val="Calibri"/>
      <family val="2"/>
      <scheme val="minor"/>
    </font>
    <font>
      <b/>
      <sz val="22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name val="Arial"/>
      <family val="2"/>
    </font>
    <font>
      <sz val="18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right" vertical="center" wrapText="1" indent="1"/>
    </xf>
    <xf numFmtId="164" fontId="5" fillId="0" borderId="0" xfId="0" applyNumberFormat="1" applyFont="1" applyFill="1" applyAlignment="1">
      <alignment horizontal="left" vertical="center" wrapText="1" indent="2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 wrapText="1" indent="1"/>
    </xf>
    <xf numFmtId="164" fontId="6" fillId="0" borderId="0" xfId="0" applyNumberFormat="1" applyFont="1" applyFill="1" applyAlignment="1">
      <alignment horizontal="left" vertical="center" wrapText="1" indent="2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13" fillId="0" borderId="0" xfId="0" applyFont="1" applyFill="1" applyBorder="1" applyAlignment="1" applyProtection="1">
      <alignment horizontal="center" vertical="center" textRotation="90" wrapText="1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3048000</xdr:colOff>
      <xdr:row>0</xdr:row>
      <xdr:rowOff>209550</xdr:rowOff>
    </xdr:from>
    <xdr:to>
      <xdr:col>5</xdr:col>
      <xdr:colOff>161925</xdr:colOff>
      <xdr:row>0</xdr:row>
      <xdr:rowOff>209550</xdr:rowOff>
    </xdr:to>
    <xdr:sp macro="" textlink="">
      <xdr:nvSpPr>
        <xdr:cNvPr id="2" name="Line 72"/>
        <xdr:cNvSpPr>
          <a:spLocks noChangeShapeType="1"/>
        </xdr:cNvSpPr>
      </xdr:nvSpPr>
      <xdr:spPr bwMode="auto">
        <a:xfrm flipH="1">
          <a:off x="11525250" y="590550"/>
          <a:ext cx="1619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 xmlns="">
              <a:noFill/>
            </a14:hiddenFill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114300</xdr:colOff>
      <xdr:row>20</xdr:row>
      <xdr:rowOff>0</xdr:rowOff>
    </xdr:from>
    <xdr:to>
      <xdr:col>2</xdr:col>
      <xdr:colOff>2447925</xdr:colOff>
      <xdr:row>20</xdr:row>
      <xdr:rowOff>0</xdr:rowOff>
    </xdr:to>
    <xdr:cxnSp macro="">
      <xdr:nvCxnSpPr>
        <xdr:cNvPr id="24" name="Connecteur droit 96"/>
        <xdr:cNvCxnSpPr>
          <a:cxnSpLocks noChangeShapeType="1"/>
        </xdr:cNvCxnSpPr>
      </xdr:nvCxnSpPr>
      <xdr:spPr bwMode="auto">
        <a:xfrm>
          <a:off x="3524250" y="903922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142875</xdr:colOff>
      <xdr:row>20</xdr:row>
      <xdr:rowOff>0</xdr:rowOff>
    </xdr:from>
    <xdr:to>
      <xdr:col>4</xdr:col>
      <xdr:colOff>2476500</xdr:colOff>
      <xdr:row>20</xdr:row>
      <xdr:rowOff>0</xdr:rowOff>
    </xdr:to>
    <xdr:cxnSp macro="">
      <xdr:nvCxnSpPr>
        <xdr:cNvPr id="25" name="Connecteur droit 98"/>
        <xdr:cNvCxnSpPr>
          <a:cxnSpLocks noChangeShapeType="1"/>
        </xdr:cNvCxnSpPr>
      </xdr:nvCxnSpPr>
      <xdr:spPr bwMode="auto">
        <a:xfrm>
          <a:off x="8963025" y="903922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5</xdr:col>
      <xdr:colOff>152400</xdr:colOff>
      <xdr:row>20</xdr:row>
      <xdr:rowOff>0</xdr:rowOff>
    </xdr:from>
    <xdr:to>
      <xdr:col>5</xdr:col>
      <xdr:colOff>2486025</xdr:colOff>
      <xdr:row>20</xdr:row>
      <xdr:rowOff>0</xdr:rowOff>
    </xdr:to>
    <xdr:cxnSp macro="">
      <xdr:nvCxnSpPr>
        <xdr:cNvPr id="26" name="Connecteur droit 99"/>
        <xdr:cNvCxnSpPr>
          <a:cxnSpLocks noChangeShapeType="1"/>
        </xdr:cNvCxnSpPr>
      </xdr:nvCxnSpPr>
      <xdr:spPr bwMode="auto">
        <a:xfrm>
          <a:off x="11677650" y="903922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104775</xdr:colOff>
      <xdr:row>20</xdr:row>
      <xdr:rowOff>0</xdr:rowOff>
    </xdr:from>
    <xdr:to>
      <xdr:col>1</xdr:col>
      <xdr:colOff>2438400</xdr:colOff>
      <xdr:row>20</xdr:row>
      <xdr:rowOff>0</xdr:rowOff>
    </xdr:to>
    <xdr:cxnSp macro="">
      <xdr:nvCxnSpPr>
        <xdr:cNvPr id="27" name="Connecteur droit 100"/>
        <xdr:cNvCxnSpPr>
          <a:cxnSpLocks noChangeShapeType="1"/>
        </xdr:cNvCxnSpPr>
      </xdr:nvCxnSpPr>
      <xdr:spPr bwMode="auto">
        <a:xfrm>
          <a:off x="809625" y="903922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2</xdr:col>
      <xdr:colOff>152400</xdr:colOff>
      <xdr:row>16</xdr:row>
      <xdr:rowOff>57150</xdr:rowOff>
    </xdr:from>
    <xdr:to>
      <xdr:col>2</xdr:col>
      <xdr:colOff>2486025</xdr:colOff>
      <xdr:row>16</xdr:row>
      <xdr:rowOff>47625</xdr:rowOff>
    </xdr:to>
    <xdr:cxnSp macro="">
      <xdr:nvCxnSpPr>
        <xdr:cNvPr id="28" name="Connecteur droit 101"/>
        <xdr:cNvCxnSpPr>
          <a:cxnSpLocks noChangeShapeType="1"/>
        </xdr:cNvCxnSpPr>
      </xdr:nvCxnSpPr>
      <xdr:spPr bwMode="auto">
        <a:xfrm>
          <a:off x="3562350" y="732472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171450</xdr:colOff>
      <xdr:row>16</xdr:row>
      <xdr:rowOff>57150</xdr:rowOff>
    </xdr:from>
    <xdr:to>
      <xdr:col>4</xdr:col>
      <xdr:colOff>2505075</xdr:colOff>
      <xdr:row>16</xdr:row>
      <xdr:rowOff>47625</xdr:rowOff>
    </xdr:to>
    <xdr:cxnSp macro="">
      <xdr:nvCxnSpPr>
        <xdr:cNvPr id="29" name="Connecteur droit 103"/>
        <xdr:cNvCxnSpPr>
          <a:cxnSpLocks noChangeShapeType="1"/>
        </xdr:cNvCxnSpPr>
      </xdr:nvCxnSpPr>
      <xdr:spPr bwMode="auto">
        <a:xfrm>
          <a:off x="8991600" y="732472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5</xdr:col>
      <xdr:colOff>180975</xdr:colOff>
      <xdr:row>16</xdr:row>
      <xdr:rowOff>57150</xdr:rowOff>
    </xdr:from>
    <xdr:to>
      <xdr:col>5</xdr:col>
      <xdr:colOff>2514600</xdr:colOff>
      <xdr:row>16</xdr:row>
      <xdr:rowOff>47625</xdr:rowOff>
    </xdr:to>
    <xdr:cxnSp macro="">
      <xdr:nvCxnSpPr>
        <xdr:cNvPr id="30" name="Connecteur droit 104"/>
        <xdr:cNvCxnSpPr>
          <a:cxnSpLocks noChangeShapeType="1"/>
        </xdr:cNvCxnSpPr>
      </xdr:nvCxnSpPr>
      <xdr:spPr bwMode="auto">
        <a:xfrm>
          <a:off x="11706225" y="732472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142875</xdr:colOff>
      <xdr:row>16</xdr:row>
      <xdr:rowOff>57150</xdr:rowOff>
    </xdr:from>
    <xdr:to>
      <xdr:col>1</xdr:col>
      <xdr:colOff>2476500</xdr:colOff>
      <xdr:row>16</xdr:row>
      <xdr:rowOff>47625</xdr:rowOff>
    </xdr:to>
    <xdr:cxnSp macro="">
      <xdr:nvCxnSpPr>
        <xdr:cNvPr id="31" name="Connecteur droit 105"/>
        <xdr:cNvCxnSpPr>
          <a:cxnSpLocks noChangeShapeType="1"/>
        </xdr:cNvCxnSpPr>
      </xdr:nvCxnSpPr>
      <xdr:spPr bwMode="auto">
        <a:xfrm>
          <a:off x="847725" y="732472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2</xdr:col>
      <xdr:colOff>142875</xdr:colOff>
      <xdr:row>12</xdr:row>
      <xdr:rowOff>85725</xdr:rowOff>
    </xdr:from>
    <xdr:to>
      <xdr:col>2</xdr:col>
      <xdr:colOff>2476500</xdr:colOff>
      <xdr:row>12</xdr:row>
      <xdr:rowOff>47625</xdr:rowOff>
    </xdr:to>
    <xdr:cxnSp macro="">
      <xdr:nvCxnSpPr>
        <xdr:cNvPr id="32" name="Connecteur droit 106"/>
        <xdr:cNvCxnSpPr>
          <a:cxnSpLocks noChangeShapeType="1"/>
        </xdr:cNvCxnSpPr>
      </xdr:nvCxnSpPr>
      <xdr:spPr bwMode="auto">
        <a:xfrm>
          <a:off x="3552825" y="5600700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161925</xdr:colOff>
      <xdr:row>12</xdr:row>
      <xdr:rowOff>85725</xdr:rowOff>
    </xdr:from>
    <xdr:to>
      <xdr:col>4</xdr:col>
      <xdr:colOff>2495550</xdr:colOff>
      <xdr:row>12</xdr:row>
      <xdr:rowOff>47625</xdr:rowOff>
    </xdr:to>
    <xdr:cxnSp macro="">
      <xdr:nvCxnSpPr>
        <xdr:cNvPr id="33" name="Connecteur droit 108"/>
        <xdr:cNvCxnSpPr>
          <a:cxnSpLocks noChangeShapeType="1"/>
        </xdr:cNvCxnSpPr>
      </xdr:nvCxnSpPr>
      <xdr:spPr bwMode="auto">
        <a:xfrm>
          <a:off x="8982075" y="5600700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5</xdr:col>
      <xdr:colOff>171450</xdr:colOff>
      <xdr:row>12</xdr:row>
      <xdr:rowOff>85725</xdr:rowOff>
    </xdr:from>
    <xdr:to>
      <xdr:col>5</xdr:col>
      <xdr:colOff>2505075</xdr:colOff>
      <xdr:row>12</xdr:row>
      <xdr:rowOff>47625</xdr:rowOff>
    </xdr:to>
    <xdr:cxnSp macro="">
      <xdr:nvCxnSpPr>
        <xdr:cNvPr id="34" name="Connecteur droit 109"/>
        <xdr:cNvCxnSpPr>
          <a:cxnSpLocks noChangeShapeType="1"/>
        </xdr:cNvCxnSpPr>
      </xdr:nvCxnSpPr>
      <xdr:spPr bwMode="auto">
        <a:xfrm>
          <a:off x="11696700" y="5600700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123825</xdr:colOff>
      <xdr:row>12</xdr:row>
      <xdr:rowOff>85725</xdr:rowOff>
    </xdr:from>
    <xdr:to>
      <xdr:col>1</xdr:col>
      <xdr:colOff>2457450</xdr:colOff>
      <xdr:row>12</xdr:row>
      <xdr:rowOff>47625</xdr:rowOff>
    </xdr:to>
    <xdr:cxnSp macro="">
      <xdr:nvCxnSpPr>
        <xdr:cNvPr id="35" name="Connecteur droit 110"/>
        <xdr:cNvCxnSpPr>
          <a:cxnSpLocks noChangeShapeType="1"/>
        </xdr:cNvCxnSpPr>
      </xdr:nvCxnSpPr>
      <xdr:spPr bwMode="auto">
        <a:xfrm>
          <a:off x="828675" y="5600700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2</xdr:col>
      <xdr:colOff>142875</xdr:colOff>
      <xdr:row>8</xdr:row>
      <xdr:rowOff>85725</xdr:rowOff>
    </xdr:from>
    <xdr:to>
      <xdr:col>2</xdr:col>
      <xdr:colOff>2476500</xdr:colOff>
      <xdr:row>8</xdr:row>
      <xdr:rowOff>47625</xdr:rowOff>
    </xdr:to>
    <xdr:cxnSp macro="">
      <xdr:nvCxnSpPr>
        <xdr:cNvPr id="36" name="Connecteur droit 111"/>
        <xdr:cNvCxnSpPr>
          <a:cxnSpLocks noChangeShapeType="1"/>
        </xdr:cNvCxnSpPr>
      </xdr:nvCxnSpPr>
      <xdr:spPr bwMode="auto">
        <a:xfrm>
          <a:off x="3552825" y="387667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4</xdr:col>
      <xdr:colOff>161925</xdr:colOff>
      <xdr:row>8</xdr:row>
      <xdr:rowOff>85725</xdr:rowOff>
    </xdr:from>
    <xdr:to>
      <xdr:col>4</xdr:col>
      <xdr:colOff>2495550</xdr:colOff>
      <xdr:row>8</xdr:row>
      <xdr:rowOff>47625</xdr:rowOff>
    </xdr:to>
    <xdr:cxnSp macro="">
      <xdr:nvCxnSpPr>
        <xdr:cNvPr id="37" name="Connecteur droit 113"/>
        <xdr:cNvCxnSpPr>
          <a:cxnSpLocks noChangeShapeType="1"/>
        </xdr:cNvCxnSpPr>
      </xdr:nvCxnSpPr>
      <xdr:spPr bwMode="auto">
        <a:xfrm>
          <a:off x="8982075" y="387667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5</xdr:col>
      <xdr:colOff>171450</xdr:colOff>
      <xdr:row>8</xdr:row>
      <xdr:rowOff>85725</xdr:rowOff>
    </xdr:from>
    <xdr:to>
      <xdr:col>5</xdr:col>
      <xdr:colOff>2505075</xdr:colOff>
      <xdr:row>8</xdr:row>
      <xdr:rowOff>47625</xdr:rowOff>
    </xdr:to>
    <xdr:cxnSp macro="">
      <xdr:nvCxnSpPr>
        <xdr:cNvPr id="38" name="Connecteur droit 114"/>
        <xdr:cNvCxnSpPr>
          <a:cxnSpLocks noChangeShapeType="1"/>
        </xdr:cNvCxnSpPr>
      </xdr:nvCxnSpPr>
      <xdr:spPr bwMode="auto">
        <a:xfrm>
          <a:off x="11696700" y="387667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123825</xdr:colOff>
      <xdr:row>8</xdr:row>
      <xdr:rowOff>85725</xdr:rowOff>
    </xdr:from>
    <xdr:to>
      <xdr:col>1</xdr:col>
      <xdr:colOff>2457450</xdr:colOff>
      <xdr:row>8</xdr:row>
      <xdr:rowOff>47625</xdr:rowOff>
    </xdr:to>
    <xdr:cxnSp macro="">
      <xdr:nvCxnSpPr>
        <xdr:cNvPr id="39" name="Connecteur droit 115"/>
        <xdr:cNvCxnSpPr>
          <a:cxnSpLocks noChangeShapeType="1"/>
        </xdr:cNvCxnSpPr>
      </xdr:nvCxnSpPr>
      <xdr:spPr bwMode="auto">
        <a:xfrm>
          <a:off x="828675" y="3876675"/>
          <a:ext cx="2333625" cy="0"/>
        </a:xfrm>
        <a:prstGeom prst="line">
          <a:avLst/>
        </a:prstGeom>
        <a:noFill/>
        <a:ln w="34925" algn="ctr">
          <a:solidFill>
            <a:srgbClr val="8BCB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 editAs="oneCell">
    <xdr:from>
      <xdr:col>2</xdr:col>
      <xdr:colOff>2162175</xdr:colOff>
      <xdr:row>4</xdr:row>
      <xdr:rowOff>419100</xdr:rowOff>
    </xdr:from>
    <xdr:to>
      <xdr:col>2</xdr:col>
      <xdr:colOff>2581275</xdr:colOff>
      <xdr:row>5</xdr:row>
      <xdr:rowOff>276225</xdr:rowOff>
    </xdr:to>
    <xdr:pic>
      <xdr:nvPicPr>
        <xdr:cNvPr id="40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2000250"/>
          <a:ext cx="419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2228850</xdr:colOff>
      <xdr:row>4</xdr:row>
      <xdr:rowOff>9525</xdr:rowOff>
    </xdr:from>
    <xdr:to>
      <xdr:col>4</xdr:col>
      <xdr:colOff>2647950</xdr:colOff>
      <xdr:row>4</xdr:row>
      <xdr:rowOff>438150</xdr:rowOff>
    </xdr:to>
    <xdr:pic>
      <xdr:nvPicPr>
        <xdr:cNvPr id="41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49000" y="1590675"/>
          <a:ext cx="419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2286000</xdr:colOff>
      <xdr:row>4</xdr:row>
      <xdr:rowOff>276225</xdr:rowOff>
    </xdr:from>
    <xdr:to>
      <xdr:col>6</xdr:col>
      <xdr:colOff>0</xdr:colOff>
      <xdr:row>5</xdr:row>
      <xdr:rowOff>133350</xdr:rowOff>
    </xdr:to>
    <xdr:pic>
      <xdr:nvPicPr>
        <xdr:cNvPr id="42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811250" y="1857375"/>
          <a:ext cx="419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2181225</xdr:colOff>
      <xdr:row>21</xdr:row>
      <xdr:rowOff>28575</xdr:rowOff>
    </xdr:from>
    <xdr:to>
      <xdr:col>5</xdr:col>
      <xdr:colOff>2609850</xdr:colOff>
      <xdr:row>21</xdr:row>
      <xdr:rowOff>457200</xdr:rowOff>
    </xdr:to>
    <xdr:pic>
      <xdr:nvPicPr>
        <xdr:cNvPr id="43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06475" y="9077325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2152650</xdr:colOff>
      <xdr:row>21</xdr:row>
      <xdr:rowOff>9525</xdr:rowOff>
    </xdr:from>
    <xdr:to>
      <xdr:col>4</xdr:col>
      <xdr:colOff>2571750</xdr:colOff>
      <xdr:row>21</xdr:row>
      <xdr:rowOff>438150</xdr:rowOff>
    </xdr:to>
    <xdr:pic>
      <xdr:nvPicPr>
        <xdr:cNvPr id="44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972800" y="9058275"/>
          <a:ext cx="419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2181225</xdr:colOff>
      <xdr:row>21</xdr:row>
      <xdr:rowOff>9525</xdr:rowOff>
    </xdr:from>
    <xdr:to>
      <xdr:col>2</xdr:col>
      <xdr:colOff>2600325</xdr:colOff>
      <xdr:row>21</xdr:row>
      <xdr:rowOff>438150</xdr:rowOff>
    </xdr:to>
    <xdr:pic>
      <xdr:nvPicPr>
        <xdr:cNvPr id="45" name="Imag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91175" y="9058275"/>
          <a:ext cx="419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2209800</xdr:colOff>
      <xdr:row>21</xdr:row>
      <xdr:rowOff>0</xdr:rowOff>
    </xdr:from>
    <xdr:to>
      <xdr:col>1</xdr:col>
      <xdr:colOff>2638425</xdr:colOff>
      <xdr:row>21</xdr:row>
      <xdr:rowOff>428625</xdr:rowOff>
    </xdr:to>
    <xdr:pic>
      <xdr:nvPicPr>
        <xdr:cNvPr id="46" name="Imag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14650" y="904875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2314575</xdr:colOff>
      <xdr:row>21</xdr:row>
      <xdr:rowOff>561975</xdr:rowOff>
    </xdr:from>
    <xdr:to>
      <xdr:col>5</xdr:col>
      <xdr:colOff>19050</xdr:colOff>
      <xdr:row>22</xdr:row>
      <xdr:rowOff>419100</xdr:rowOff>
    </xdr:to>
    <xdr:pic>
      <xdr:nvPicPr>
        <xdr:cNvPr id="47" name="Imag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34725" y="9610725"/>
          <a:ext cx="409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2228850</xdr:colOff>
      <xdr:row>22</xdr:row>
      <xdr:rowOff>238125</xdr:rowOff>
    </xdr:from>
    <xdr:to>
      <xdr:col>1</xdr:col>
      <xdr:colOff>2638425</xdr:colOff>
      <xdr:row>23</xdr:row>
      <xdr:rowOff>104775</xdr:rowOff>
    </xdr:to>
    <xdr:pic>
      <xdr:nvPicPr>
        <xdr:cNvPr id="48" name="Imag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33700" y="9858375"/>
          <a:ext cx="4095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2286000</xdr:colOff>
      <xdr:row>22</xdr:row>
      <xdr:rowOff>400050</xdr:rowOff>
    </xdr:from>
    <xdr:to>
      <xdr:col>2</xdr:col>
      <xdr:colOff>2695575</xdr:colOff>
      <xdr:row>23</xdr:row>
      <xdr:rowOff>257175</xdr:rowOff>
    </xdr:to>
    <xdr:pic>
      <xdr:nvPicPr>
        <xdr:cNvPr id="49" name="Image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95950" y="10020300"/>
          <a:ext cx="409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KLYMCA~1\MESDOC~1\DGA\Menu\Menu\02%20F&#233;vrier%2005\Menu%20Semaine%2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onel.lafargue/Desktop/MENU%20LE%20RAINCY/Menus%202017%20%202018/ST%20LOUIS%20STE%20CLOTILDE/Novembre%20%20Decembre%2017/Copie%20de%2020170913%20Affichage%20SISO%20du%2027%20nov%20au%201%20dec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 SEMAINE"/>
      <sheetName val="Impression menu semaine"/>
      <sheetName val="Soupe Lundi"/>
      <sheetName val="Charcuterie Lundi"/>
      <sheetName val="Périph et tempo du Lundi"/>
      <sheetName val="Menu Paysage Lundi"/>
      <sheetName val="Plats Plus Lundi"/>
      <sheetName val="Lundi Ass. Froide"/>
      <sheetName val="Récap Caisse Lundi"/>
      <sheetName val="Soupe Mardi"/>
      <sheetName val="Charcuterie Mardi"/>
      <sheetName val="Périph et tempo Mardi"/>
      <sheetName val="Menu Paysage Mardi"/>
      <sheetName val="Plats Plus Mardi"/>
      <sheetName val="Mardi Ass. Froide"/>
      <sheetName val="Récap Caisse Mardi"/>
      <sheetName val="Charcuterie mercredi"/>
      <sheetName val="Soupe Mercredi"/>
      <sheetName val="Périph et tempo mercredi"/>
      <sheetName val="Menu Paysage Mercredi"/>
      <sheetName val="Plats Plus Mercredi"/>
      <sheetName val="Mercredi Ass. Froide"/>
      <sheetName val="Recap Caisse Mercredi"/>
      <sheetName val="Soupe Jeudi"/>
      <sheetName val="Charcuterie Jeudi"/>
      <sheetName val="Périph et tempo jeudi"/>
      <sheetName val="Menu paysage Jeudi"/>
      <sheetName val="Plats Plus Jeudi"/>
      <sheetName val="Jeudi Ass. Froide"/>
      <sheetName val="Récap Caisse Jeudi"/>
      <sheetName val="Soupe Vendredi"/>
      <sheetName val="Charcuterie Vendredi"/>
      <sheetName val="Périph et tempo vendredi"/>
      <sheetName val="Menu Paysage Vendredi"/>
      <sheetName val="Plats Plus Vendredi"/>
      <sheetName val="Vendredi Ass. Froide"/>
      <sheetName val="Récap Caisse Vendredi"/>
      <sheetName val="Retour Menu Semaine"/>
      <sheetName val="Soupe Samedi"/>
      <sheetName val="Charcuterie Samedi"/>
      <sheetName val="Menu Samedi"/>
      <sheetName val="Menu Paysage Samedi"/>
      <sheetName val="Plats Plus Samedi"/>
      <sheetName val="Samedi Ass. Froide"/>
      <sheetName val="Récap Caisse Samedi"/>
      <sheetName val="Print Lundi"/>
      <sheetName val="Print Mardi"/>
      <sheetName val="Print Mercredi"/>
      <sheetName val="Print Jeudi"/>
      <sheetName val="Print Vendredi"/>
      <sheetName val="Print Sep Lundi"/>
      <sheetName val="Print Samedi"/>
      <sheetName val="Print Tempo Mardi"/>
      <sheetName val="Prints Plats"/>
      <sheetName val="Print Desserts Jeudi"/>
      <sheetName val="Print HO Samedi"/>
      <sheetName val="Print Desserts Samedi"/>
      <sheetName val="Print Tentation Vendredi"/>
      <sheetName val="Print Tentation Mardi"/>
      <sheetName val="Print Tentation Samedi"/>
      <sheetName val="Print or Go"/>
      <sheetName val="Bas Haut Droite Gauche"/>
      <sheetName val="Prints Plats Plus"/>
      <sheetName val="Prints Récap"/>
      <sheetName val="Print Charc Mardi"/>
      <sheetName val="Go Charcuterie Mercredi"/>
      <sheetName val="Go &amp; Print Charc Jeudi Vendredi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">
          <cell r="A1" t="str">
            <v>imprimeMenuLundi</v>
          </cell>
        </row>
      </sheetData>
      <sheetData sheetId="46">
        <row r="1">
          <cell r="A1" t="str">
            <v>ImprimeMenuMardi</v>
          </cell>
        </row>
      </sheetData>
      <sheetData sheetId="47">
        <row r="1">
          <cell r="A1" t="str">
            <v>ImprimeMenuMercredi</v>
          </cell>
        </row>
      </sheetData>
      <sheetData sheetId="48">
        <row r="1">
          <cell r="A1" t="str">
            <v>ImprimeMenuJeudi</v>
          </cell>
        </row>
      </sheetData>
      <sheetData sheetId="49">
        <row r="1">
          <cell r="A1" t="str">
            <v>ImprimeMenuVendredi</v>
          </cell>
        </row>
      </sheetData>
      <sheetData sheetId="50">
        <row r="1">
          <cell r="A1" t="str">
            <v>ImprimeHO</v>
          </cell>
          <cell r="B1" t="str">
            <v>ImprimePLATS</v>
          </cell>
          <cell r="C1" t="str">
            <v>ImprimeDesserts</v>
          </cell>
        </row>
      </sheetData>
      <sheetData sheetId="51">
        <row r="1">
          <cell r="A1" t="str">
            <v>ImprimeMenuSemaine</v>
          </cell>
          <cell r="B1" t="str">
            <v>ImprimeMenuSamedi</v>
          </cell>
        </row>
      </sheetData>
      <sheetData sheetId="52">
        <row r="1">
          <cell r="A1" t="str">
            <v>Macro5</v>
          </cell>
          <cell r="B1" t="str">
            <v>Macro6</v>
          </cell>
          <cell r="C1" t="str">
            <v>Macro7</v>
          </cell>
        </row>
      </sheetData>
      <sheetData sheetId="53">
        <row r="1">
          <cell r="A1" t="str">
            <v>Macro2</v>
          </cell>
          <cell r="B1" t="str">
            <v>Macro3</v>
          </cell>
          <cell r="C1" t="str">
            <v>Macro4</v>
          </cell>
        </row>
      </sheetData>
      <sheetData sheetId="54">
        <row r="1">
          <cell r="A1" t="str">
            <v>Macro8</v>
          </cell>
          <cell r="B1" t="str">
            <v>Macro9</v>
          </cell>
          <cell r="C1" t="str">
            <v>Macro10</v>
          </cell>
        </row>
      </sheetData>
      <sheetData sheetId="55">
        <row r="1">
          <cell r="A1" t="str">
            <v>Macro11</v>
          </cell>
          <cell r="B1" t="str">
            <v>HOSamedi</v>
          </cell>
        </row>
      </sheetData>
      <sheetData sheetId="56">
        <row r="1">
          <cell r="A1" t="str">
            <v>PlatsVendredi</v>
          </cell>
          <cell r="B1" t="str">
            <v>PlatsSamedi</v>
          </cell>
          <cell r="C1" t="str">
            <v>DessertsVendredi</v>
          </cell>
          <cell r="D1" t="str">
            <v>DessertsSamedi</v>
          </cell>
        </row>
      </sheetData>
      <sheetData sheetId="57">
        <row r="1">
          <cell r="D1" t="str">
            <v>ImprimeTentationJeudi</v>
          </cell>
        </row>
      </sheetData>
      <sheetData sheetId="58">
        <row r="1">
          <cell r="A1" t="str">
            <v>ImprimeTentation</v>
          </cell>
          <cell r="B1" t="str">
            <v>ImprimetentationMardi</v>
          </cell>
        </row>
      </sheetData>
      <sheetData sheetId="59">
        <row r="1">
          <cell r="A1" t="str">
            <v>ImprimeTentationMercredi</v>
          </cell>
          <cell r="B1" t="str">
            <v>ImrpimeTentationJeudi</v>
          </cell>
          <cell r="C1" t="str">
            <v>ImprimeTentationVendredi</v>
          </cell>
        </row>
      </sheetData>
      <sheetData sheetId="60">
        <row r="1">
          <cell r="A1" t="str">
            <v>ImprimeTentationSamedi</v>
          </cell>
          <cell r="B1" t="str">
            <v>GOLundi</v>
          </cell>
          <cell r="C1" t="str">
            <v>GOHOMardi</v>
          </cell>
          <cell r="D1" t="str">
            <v>GOHOMercredi</v>
          </cell>
          <cell r="E1" t="str">
            <v>GOHOJeudi</v>
          </cell>
          <cell r="F1" t="str">
            <v>GOHOVendredi</v>
          </cell>
          <cell r="G1" t="str">
            <v>GOHOSamedi</v>
          </cell>
          <cell r="H1" t="str">
            <v>GOTentationLundi</v>
          </cell>
          <cell r="I1" t="str">
            <v>GOTentationMardi</v>
          </cell>
          <cell r="J1" t="str">
            <v>GOTentationMercredi</v>
          </cell>
          <cell r="K1" t="str">
            <v>GOTentationJeudi</v>
          </cell>
          <cell r="L1" t="str">
            <v>GOTentationVendredi</v>
          </cell>
          <cell r="M1" t="str">
            <v>GOTentationSamedi</v>
          </cell>
          <cell r="N1" t="str">
            <v>GODessertsLundi</v>
          </cell>
          <cell r="O1" t="str">
            <v>GODessertsMardi</v>
          </cell>
          <cell r="P1" t="str">
            <v>GODessertsMercredi</v>
          </cell>
          <cell r="Q1" t="str">
            <v>GODessertsJeudi</v>
          </cell>
          <cell r="R1" t="str">
            <v>GODessertsVendredi</v>
          </cell>
          <cell r="S1" t="str">
            <v>GODessertsSamedi</v>
          </cell>
        </row>
      </sheetData>
      <sheetData sheetId="61">
        <row r="1">
          <cell r="A1" t="str">
            <v>BAS</v>
          </cell>
          <cell r="B1" t="str">
            <v>UP</v>
          </cell>
          <cell r="C1" t="str">
            <v>DROITE</v>
          </cell>
          <cell r="D1" t="str">
            <v>GAUCHE</v>
          </cell>
        </row>
      </sheetData>
      <sheetData sheetId="62">
        <row r="1">
          <cell r="A1" t="str">
            <v>PrintPlatPlusLundi</v>
          </cell>
          <cell r="B1" t="str">
            <v>PrintPlatsPlusMardi</v>
          </cell>
          <cell r="C1" t="str">
            <v>PrintPlatsPlusMercredi</v>
          </cell>
          <cell r="D1" t="str">
            <v>PrintPlatsPlusJeudi</v>
          </cell>
          <cell r="E1" t="str">
            <v>PrintPlatsPlusVendredi</v>
          </cell>
          <cell r="F1" t="str">
            <v>PrintPlatsPlusSamedi</v>
          </cell>
        </row>
      </sheetData>
      <sheetData sheetId="63">
        <row r="1">
          <cell r="A1" t="str">
            <v>RécapLundi</v>
          </cell>
          <cell r="B1" t="str">
            <v>RécapMardi</v>
          </cell>
          <cell r="C1" t="str">
            <v>RécapMercredi</v>
          </cell>
          <cell r="D1" t="str">
            <v>RécapJeudi</v>
          </cell>
          <cell r="E1" t="str">
            <v>RécapVendredi</v>
          </cell>
          <cell r="F1" t="str">
            <v>RécapSamedi</v>
          </cell>
        </row>
      </sheetData>
      <sheetData sheetId="64">
        <row r="1">
          <cell r="A1" t="str">
            <v>GOCharLundi</v>
          </cell>
          <cell r="B1" t="str">
            <v>PRINTCharcLundi</v>
          </cell>
          <cell r="C1" t="str">
            <v>GOCharcMardi</v>
          </cell>
          <cell r="D1" t="str">
            <v>PrintCharcMardi</v>
          </cell>
        </row>
      </sheetData>
      <sheetData sheetId="65">
        <row r="1">
          <cell r="A1" t="str">
            <v>GOCharcMercredi</v>
          </cell>
        </row>
      </sheetData>
      <sheetData sheetId="66">
        <row r="1">
          <cell r="A1" t="str">
            <v>Macro12</v>
          </cell>
          <cell r="B1" t="str">
            <v>GOCharJeudi</v>
          </cell>
          <cell r="C1" t="str">
            <v>PrintCharcJeudi</v>
          </cell>
          <cell r="E1" t="str">
            <v>PrintCharcVendredi</v>
          </cell>
        </row>
      </sheetData>
      <sheetData sheetId="67">
        <row r="1">
          <cell r="A1" t="str">
            <v>GoCharcVendredi</v>
          </cell>
          <cell r="B1" t="str">
            <v>GOCharcSamedi</v>
          </cell>
          <cell r="C1" t="str">
            <v>PrintCharcSamedi</v>
          </cell>
        </row>
        <row r="2">
          <cell r="C2" t="b">
            <v>0</v>
          </cell>
        </row>
        <row r="3">
          <cell r="C3" t="b">
            <v>0</v>
          </cell>
        </row>
        <row r="4">
          <cell r="C4" t="b">
            <v>1</v>
          </cell>
        </row>
        <row r="5">
          <cell r="C5" t="b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lendreir des saints"/>
      <sheetName val="SEMAINE"/>
      <sheetName val="Menu Semaine So Appro"/>
      <sheetName val="Menu Semaine Paysage"/>
      <sheetName val="Menu Semaine Portrait"/>
      <sheetName val="Jeudi dîner HO"/>
      <sheetName val="Jeudi Dîner Desserts"/>
      <sheetName val="Vendredi Déjeuner HO"/>
      <sheetName val="Vendredi Déjeuner Desserts"/>
      <sheetName val="Jeudi HO Dej"/>
      <sheetName val="Jeudi Desserts Dej"/>
      <sheetName val="Mercredi HO Dîner"/>
      <sheetName val="Mercredi Desserts Dîner"/>
      <sheetName val="Mercredi HO Dej"/>
      <sheetName val="Mercredi Desserts Dej"/>
      <sheetName val="Mardi HO Dîner"/>
      <sheetName val="Mardi Desserts Dîner"/>
      <sheetName val="Mardi HO Dej"/>
      <sheetName val="Mardi Desserts Dej"/>
      <sheetName val="Lundi HO Dîner"/>
      <sheetName val="Lundi Desserts Dîner"/>
      <sheetName val="Lundi HO Dej"/>
      <sheetName val="Lundi Desserts Dej"/>
      <sheetName val="Lundi Menu du Jour"/>
      <sheetName val="Mardi Menu du Jour"/>
      <sheetName val="Mercredi Menu du Jour"/>
      <sheetName val="Jeudi Menu du Jour"/>
      <sheetName val="Vendredi Menu du Jour"/>
      <sheetName val="Affich Viande Bovine"/>
      <sheetName val="Lundi Déj Plat du jour"/>
      <sheetName val="Lundi Déj Sugg Equilibre"/>
      <sheetName val="Lundi Diner Plat du jour"/>
      <sheetName val="Lundi Diner Sugg Equilibre"/>
      <sheetName val="Lundi Fête"/>
      <sheetName val="Mardi Déj Plat du jour"/>
      <sheetName val="Mardi Déj Sugg Equilibre"/>
      <sheetName val="Mardi Diner Plat du jour"/>
      <sheetName val="Mardi Diner Sugg Equilibre"/>
      <sheetName val="Mardi Fête"/>
      <sheetName val="Mercredi Déj Plat du jour"/>
      <sheetName val="Mercredi Déj Sugg Equilibre"/>
      <sheetName val="Mercredi Diner Plat du jour"/>
      <sheetName val="Mercredi Diner Sugg Equilibre"/>
      <sheetName val="Mercredi Fête"/>
      <sheetName val="Jeudi Déj Plat du jour"/>
      <sheetName val="Jeudi Déj Sugg Equilibre"/>
      <sheetName val="Jeudi Diner Plat du jour"/>
      <sheetName val="Jeudi Diner Sugg Equilibre"/>
      <sheetName val="Jeudi Fête"/>
      <sheetName val="Vendredi Déj Plat du jour"/>
      <sheetName val="Vendredi Déj Sugg Equilibre"/>
      <sheetName val="Vendredi Fête"/>
    </sheetNames>
    <sheetDataSet>
      <sheetData sheetId="0"/>
      <sheetData sheetId="1">
        <row r="10">
          <cell r="B10">
            <v>43066</v>
          </cell>
        </row>
        <row r="12">
          <cell r="B12" t="str">
            <v>Carottes râpées au citron</v>
          </cell>
          <cell r="D12" t="str">
            <v>Salade de riz Arlequin</v>
          </cell>
          <cell r="H12" t="str">
            <v>Salade d'agrumes</v>
          </cell>
          <cell r="J12" t="str">
            <v>Salade de Pâte Milanaise</v>
          </cell>
        </row>
        <row r="13">
          <cell r="B13" t="str">
            <v>Salade de cœurs de palmier</v>
          </cell>
          <cell r="D13" t="str">
            <v>Céleri sauce cocktail</v>
          </cell>
          <cell r="H13" t="str">
            <v>Chou rouge aux pommes</v>
          </cell>
          <cell r="J13" t="str">
            <v>Radis noir sauce rémoulade</v>
          </cell>
        </row>
        <row r="16">
          <cell r="B16" t="str">
            <v>Mortadelle</v>
          </cell>
          <cell r="D16" t="str">
            <v>Salade de betteraves cuites</v>
          </cell>
          <cell r="H16" t="str">
            <v>Soupe harira</v>
          </cell>
          <cell r="J16" t="str">
            <v>Salade Verte Mimosa</v>
          </cell>
        </row>
        <row r="20">
          <cell r="B20" t="str">
            <v>Quenelle de Brochet sce Blanche</v>
          </cell>
          <cell r="D20" t="str">
            <v>Burger de bœuf sauce barbecue</v>
          </cell>
          <cell r="H20" t="str">
            <v>Marmite de poisson à l'orientale</v>
          </cell>
          <cell r="J20" t="str">
            <v>Filet de colin sauce citron</v>
          </cell>
        </row>
        <row r="21">
          <cell r="B21" t="str">
            <v>Haut de cuisse de Poulet</v>
          </cell>
          <cell r="D21" t="str">
            <v>Flamiche aux poireaux</v>
          </cell>
          <cell r="H21" t="str">
            <v>Couscous boulette de Mouton et Merguez</v>
          </cell>
          <cell r="J21" t="str">
            <v>Pizza Reine</v>
          </cell>
        </row>
        <row r="24">
          <cell r="B24" t="str">
            <v>Chou fleur béchamel</v>
          </cell>
          <cell r="D24" t="str">
            <v>Frites</v>
          </cell>
          <cell r="H24" t="str">
            <v>Semoule</v>
          </cell>
          <cell r="J24" t="str">
            <v>Jardinière de légumes</v>
          </cell>
        </row>
        <row r="25">
          <cell r="B25" t="str">
            <v>Chifferini</v>
          </cell>
          <cell r="D25" t="str">
            <v>Fondue de poireaux</v>
          </cell>
          <cell r="H25" t="str">
            <v>Légumes couscous</v>
          </cell>
          <cell r="J25" t="str">
            <v>Riz Andalou</v>
          </cell>
        </row>
        <row r="30">
          <cell r="B30" t="str">
            <v xml:space="preserve">Assortiment de Yaourt </v>
          </cell>
          <cell r="D30" t="str">
            <v>Gouda</v>
          </cell>
          <cell r="H30" t="str">
            <v xml:space="preserve">Assortiment de Yaourt </v>
          </cell>
          <cell r="J30" t="str">
            <v xml:space="preserve">Assortiment de Yaourt </v>
          </cell>
        </row>
        <row r="31">
          <cell r="B31" t="str">
            <v>Fromage frais demi-sel</v>
          </cell>
          <cell r="D31" t="str">
            <v xml:space="preserve">Assortiment de Yaourt </v>
          </cell>
          <cell r="H31" t="str">
            <v>Cantafrais</v>
          </cell>
          <cell r="J31" t="str">
            <v>Emmental</v>
          </cell>
        </row>
        <row r="32">
          <cell r="B32" t="str">
            <v>Brie</v>
          </cell>
          <cell r="D32" t="str">
            <v>Petit cotentin</v>
          </cell>
          <cell r="H32" t="str">
            <v>Mimolette</v>
          </cell>
          <cell r="J32" t="str">
            <v>Vache qui rit</v>
          </cell>
        </row>
        <row r="35">
          <cell r="B35" t="str">
            <v>Corbeille de fruits</v>
          </cell>
          <cell r="D35" t="str">
            <v>Corbeille de fruits</v>
          </cell>
          <cell r="H35" t="str">
            <v>Corbeille de fruits</v>
          </cell>
          <cell r="J35" t="str">
            <v>Corbeille de fruits</v>
          </cell>
        </row>
        <row r="36">
          <cell r="B36" t="str">
            <v>Crème aux œufs</v>
          </cell>
          <cell r="D36" t="str">
            <v>Clafouti aux pommes</v>
          </cell>
          <cell r="H36" t="str">
            <v>Cake miel et amandes</v>
          </cell>
          <cell r="J36" t="str">
            <v>Compote allégée pomme fraise</v>
          </cell>
        </row>
        <row r="37">
          <cell r="B37" t="str">
            <v>Crumble pomme banane mangue et coco</v>
          </cell>
          <cell r="D37" t="str">
            <v>Milk shake au chocolat</v>
          </cell>
          <cell r="H37" t="str">
            <v>Entremets citron mousse orange et boudoir</v>
          </cell>
          <cell r="J37" t="str">
            <v>Mousse à la noisette</v>
          </cell>
        </row>
        <row r="38">
          <cell r="B38" t="str">
            <v>Pêche façon melba</v>
          </cell>
          <cell r="D38" t="str">
            <v>Salade de fruits frais</v>
          </cell>
          <cell r="H38" t="str">
            <v>Cocktail de Fruit ausirop</v>
          </cell>
          <cell r="J38" t="str">
            <v>Pain d'épices et crème anglaise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1">
    <tabColor indexed="8"/>
    <pageSetUpPr fitToPage="1"/>
  </sheetPr>
  <dimension ref="A1:F86"/>
  <sheetViews>
    <sheetView showGridLines="0" tabSelected="1" zoomScale="50" zoomScaleNormal="50" zoomScaleSheetLayoutView="50" workbookViewId="0">
      <selection sqref="A1:F25"/>
    </sheetView>
  </sheetViews>
  <sheetFormatPr baseColWidth="10" defaultColWidth="0" defaultRowHeight="0" customHeight="1" zeroHeight="1"/>
  <cols>
    <col min="1" max="1" width="10.5703125" style="1" customWidth="1"/>
    <col min="2" max="6" width="40.5703125" style="2" customWidth="1"/>
    <col min="7" max="7" width="9.5703125" style="2" customWidth="1"/>
    <col min="8" max="16384" width="0" style="2" hidden="1"/>
  </cols>
  <sheetData>
    <row r="1" spans="1:6" ht="30" customHeight="1">
      <c r="B1" s="3"/>
      <c r="C1" s="19"/>
      <c r="D1" s="19"/>
      <c r="E1" s="4">
        <f>[2]SEMAINE!B10</f>
        <v>43066</v>
      </c>
      <c r="F1" s="5">
        <f>[2]SEMAINE!B10+4</f>
        <v>43070</v>
      </c>
    </row>
    <row r="2" spans="1:6" ht="30" customHeight="1">
      <c r="B2" s="6"/>
      <c r="C2" s="7"/>
      <c r="D2" s="7"/>
      <c r="E2" s="8"/>
      <c r="F2" s="9"/>
    </row>
    <row r="3" spans="1:6" ht="4.9000000000000004" customHeight="1">
      <c r="B3" s="10"/>
      <c r="C3" s="10"/>
      <c r="D3" s="10"/>
      <c r="E3" s="10"/>
      <c r="F3" s="10"/>
    </row>
    <row r="4" spans="1:6" s="14" customFormat="1" ht="30" customHeight="1">
      <c r="A4" s="11"/>
      <c r="B4" s="21" t="s">
        <v>1</v>
      </c>
      <c r="C4" s="21" t="s">
        <v>2</v>
      </c>
      <c r="D4" s="12"/>
      <c r="E4" s="13" t="s">
        <v>0</v>
      </c>
      <c r="F4" s="21" t="s">
        <v>3</v>
      </c>
    </row>
    <row r="5" spans="1:6" ht="45" customHeight="1">
      <c r="A5" s="20"/>
      <c r="B5" s="22" t="str">
        <f>IF([2]SEMAINE!B12="","",[2]SEMAINE!B12)</f>
        <v>Carottes râpées au citron</v>
      </c>
      <c r="C5" s="15" t="str">
        <f>IF([2]SEMAINE!D12="","",[2]SEMAINE!D12)</f>
        <v>Salade de riz Arlequin</v>
      </c>
      <c r="D5" s="15" t="str">
        <f>IF([2]SEMAINE!F12="","",[2]SEMAINE!F12)</f>
        <v/>
      </c>
      <c r="E5" s="16" t="str">
        <f>IF([2]SEMAINE!H12="","",[2]SEMAINE!H12)</f>
        <v>Salade d'agrumes</v>
      </c>
      <c r="F5" s="22" t="str">
        <f>IF([2]SEMAINE!J12="","",[2]SEMAINE!J12)</f>
        <v>Salade de Pâte Milanaise</v>
      </c>
    </row>
    <row r="6" spans="1:6" ht="45" customHeight="1">
      <c r="A6" s="20"/>
      <c r="B6" s="22" t="str">
        <f>IF([2]SEMAINE!B13="","",[2]SEMAINE!B13)</f>
        <v>Salade de cœurs de palmier</v>
      </c>
      <c r="C6" s="16" t="str">
        <f>IF([2]SEMAINE!D13="","",[2]SEMAINE!D13)</f>
        <v>Céleri sauce cocktail</v>
      </c>
      <c r="D6" s="15" t="str">
        <f>IF([2]SEMAINE!F13="","",[2]SEMAINE!F13)</f>
        <v/>
      </c>
      <c r="E6" s="15" t="str">
        <f>IF([2]SEMAINE!H13="","",[2]SEMAINE!H13)</f>
        <v>Chou rouge aux pommes</v>
      </c>
      <c r="F6" s="15" t="str">
        <f>IF([2]SEMAINE!J13="","",[2]SEMAINE!J13)</f>
        <v>Radis noir sauce rémoulade</v>
      </c>
    </row>
    <row r="7" spans="1:6" ht="45" customHeight="1">
      <c r="A7" s="20"/>
      <c r="B7" s="16" t="str">
        <f>IF([2]SEMAINE!B16="","",[2]SEMAINE!B16)</f>
        <v>Mortadelle</v>
      </c>
      <c r="C7" s="15" t="str">
        <f>IF([2]SEMAINE!D16="","",[2]SEMAINE!D16)</f>
        <v>Salade de betteraves cuites</v>
      </c>
      <c r="D7" s="16" t="str">
        <f>IF([2]SEMAINE!F16="","",[2]SEMAINE!F16)</f>
        <v/>
      </c>
      <c r="E7" s="15" t="str">
        <f>IF([2]SEMAINE!H16="","",[2]SEMAINE!H16)</f>
        <v>Soupe harira</v>
      </c>
      <c r="F7" s="15" t="str">
        <f>IF([2]SEMAINE!J16="","",[2]SEMAINE!J16)</f>
        <v>Salade Verte Mimosa</v>
      </c>
    </row>
    <row r="8" spans="1:6" ht="45" customHeight="1">
      <c r="A8" s="20"/>
      <c r="B8" s="15" t="str">
        <f>IF([2]SEMAINE!B17="","",[2]SEMAINE!B17)</f>
        <v/>
      </c>
      <c r="C8" s="15" t="str">
        <f>IF([2]SEMAINE!D17="","",[2]SEMAINE!D17)</f>
        <v/>
      </c>
      <c r="D8" s="15" t="str">
        <f>IF([2]SEMAINE!F17="","",[2]SEMAINE!F17)</f>
        <v/>
      </c>
      <c r="E8" s="15" t="str">
        <f>IF([2]SEMAINE!H17="","",[2]SEMAINE!H17)</f>
        <v/>
      </c>
      <c r="F8" s="15" t="str">
        <f>IF([2]SEMAINE!J17="","",[2]SEMAINE!J17)</f>
        <v/>
      </c>
    </row>
    <row r="9" spans="1:6" ht="0.95" customHeight="1">
      <c r="A9" s="17"/>
      <c r="B9" s="15"/>
      <c r="C9" s="15"/>
      <c r="D9" s="15"/>
      <c r="E9" s="15"/>
      <c r="F9" s="15"/>
    </row>
    <row r="10" spans="1:6" ht="45" customHeight="1">
      <c r="A10" s="20"/>
      <c r="B10" s="18" t="str">
        <f>IF([2]SEMAINE!B20="","",[2]SEMAINE!B20)</f>
        <v>Quenelle de Brochet sce Blanche</v>
      </c>
      <c r="C10" s="22" t="str">
        <f>IF([2]SEMAINE!D20="","",[2]SEMAINE!D20)</f>
        <v>Burger de bœuf sauce barbecue</v>
      </c>
      <c r="D10" s="15" t="str">
        <f>IF([2]SEMAINE!F20="","",[2]SEMAINE!F20)</f>
        <v/>
      </c>
      <c r="E10" s="23" t="str">
        <f>IF([2]SEMAINE!H20="","",[2]SEMAINE!H20)</f>
        <v>Marmite de poisson à l'orientale</v>
      </c>
      <c r="F10" s="16" t="str">
        <f>IF([2]SEMAINE!J20="","",[2]SEMAINE!J20)</f>
        <v>Filet de colin sauce citron</v>
      </c>
    </row>
    <row r="11" spans="1:6" ht="45" customHeight="1">
      <c r="A11" s="20"/>
      <c r="B11" s="15" t="str">
        <f>IF([2]SEMAINE!B21="","",[2]SEMAINE!B21)</f>
        <v>Haut de cuisse de Poulet</v>
      </c>
      <c r="C11" s="15" t="str">
        <f>IF([2]SEMAINE!D21="","",[2]SEMAINE!D21)</f>
        <v>Flamiche aux poireaux</v>
      </c>
      <c r="D11" s="16" t="str">
        <f>IF([2]SEMAINE!F21="","",[2]SEMAINE!F21)</f>
        <v/>
      </c>
      <c r="E11" s="23" t="str">
        <f>IF([2]SEMAINE!H21="","",[2]SEMAINE!H21)</f>
        <v>Couscous boulette de Mouton et Merguez</v>
      </c>
      <c r="F11" s="15" t="str">
        <f>IF([2]SEMAINE!J21="","",[2]SEMAINE!J21)</f>
        <v>Pizza Reine</v>
      </c>
    </row>
    <row r="12" spans="1:6" ht="45" customHeight="1">
      <c r="A12" s="20"/>
      <c r="B12" s="15" t="str">
        <f>IF([2]SEMAINE!B22="","",[2]SEMAINE!B22)</f>
        <v/>
      </c>
      <c r="C12" s="16" t="str">
        <f>IF([2]SEMAINE!D22="","",[2]SEMAINE!D22)</f>
        <v/>
      </c>
      <c r="D12" s="15" t="str">
        <f>IF([2]SEMAINE!F22="","",[2]SEMAINE!F22)</f>
        <v/>
      </c>
      <c r="E12" s="18" t="str">
        <f>IF([2]SEMAINE!H22="","",[2]SEMAINE!H22)</f>
        <v/>
      </c>
      <c r="F12" s="15" t="str">
        <f>IF([2]SEMAINE!J22="","",[2]SEMAINE!J22)</f>
        <v/>
      </c>
    </row>
    <row r="13" spans="1:6" ht="0.95" customHeight="1">
      <c r="A13" s="17"/>
      <c r="B13" s="15"/>
      <c r="C13" s="15"/>
      <c r="D13" s="15"/>
      <c r="E13" s="15"/>
      <c r="F13" s="15"/>
    </row>
    <row r="14" spans="1:6" ht="45" customHeight="1">
      <c r="A14" s="20"/>
      <c r="B14" s="15" t="str">
        <f>IF([2]SEMAINE!B24="","",[2]SEMAINE!B24)</f>
        <v>Chou fleur béchamel</v>
      </c>
      <c r="C14" s="16" t="str">
        <f>IF([2]SEMAINE!D24="","",[2]SEMAINE!D24)</f>
        <v>Frites</v>
      </c>
      <c r="D14" s="15" t="str">
        <f>IF([2]SEMAINE!F24="","",[2]SEMAINE!F24)</f>
        <v/>
      </c>
      <c r="E14" s="16" t="str">
        <f>IF([2]SEMAINE!H24="","",[2]SEMAINE!H24)</f>
        <v>Semoule</v>
      </c>
      <c r="F14" s="16" t="str">
        <f>IF([2]SEMAINE!J24="","",[2]SEMAINE!J24)</f>
        <v>Jardinière de légumes</v>
      </c>
    </row>
    <row r="15" spans="1:6" ht="45" customHeight="1">
      <c r="A15" s="20"/>
      <c r="B15" s="15" t="str">
        <f>IF([2]SEMAINE!B25="","",[2]SEMAINE!B25)</f>
        <v>Chifferini</v>
      </c>
      <c r="C15" s="16" t="str">
        <f>IF([2]SEMAINE!D25="","",[2]SEMAINE!D25)</f>
        <v>Fondue de poireaux</v>
      </c>
      <c r="D15" s="16" t="str">
        <f>IF([2]SEMAINE!F25="","",[2]SEMAINE!F25)</f>
        <v/>
      </c>
      <c r="E15" s="16" t="str">
        <f>IF([2]SEMAINE!H25="","",[2]SEMAINE!H25)</f>
        <v>Légumes couscous</v>
      </c>
      <c r="F15" s="15" t="str">
        <f>IF([2]SEMAINE!J25="","",[2]SEMAINE!J25)</f>
        <v>Riz Andalou</v>
      </c>
    </row>
    <row r="16" spans="1:6" ht="45" customHeight="1">
      <c r="A16" s="20"/>
      <c r="B16" s="15" t="str">
        <f>IF([2]SEMAINE!B26="","",[2]SEMAINE!B26)</f>
        <v/>
      </c>
      <c r="C16" s="15" t="str">
        <f>IF([2]SEMAINE!D26="","",[2]SEMAINE!D26)</f>
        <v/>
      </c>
      <c r="D16" s="15" t="str">
        <f>IF([2]SEMAINE!F26="","",[2]SEMAINE!F26)</f>
        <v/>
      </c>
      <c r="E16" s="15" t="str">
        <f>IF([2]SEMAINE!H26="","",[2]SEMAINE!H26)</f>
        <v/>
      </c>
      <c r="F16" s="15" t="str">
        <f>IF([2]SEMAINE!J26="","",[2]SEMAINE!J26)</f>
        <v/>
      </c>
    </row>
    <row r="17" spans="1:6" ht="0.95" customHeight="1">
      <c r="A17" s="17"/>
      <c r="B17" s="15"/>
      <c r="C17" s="15"/>
      <c r="D17" s="15"/>
      <c r="E17" s="15"/>
      <c r="F17" s="15"/>
    </row>
    <row r="18" spans="1:6" ht="45" customHeight="1">
      <c r="A18" s="20"/>
      <c r="B18" s="15" t="str">
        <f>IF([2]SEMAINE!B30="","",[2]SEMAINE!B30)</f>
        <v xml:space="preserve">Assortiment de Yaourt </v>
      </c>
      <c r="C18" s="16" t="str">
        <f>IF([2]SEMAINE!D30="","",[2]SEMAINE!D30)</f>
        <v>Gouda</v>
      </c>
      <c r="D18" s="15" t="str">
        <f>IF([2]SEMAINE!F30="","",[2]SEMAINE!F30)</f>
        <v/>
      </c>
      <c r="E18" s="16" t="str">
        <f>IF([2]SEMAINE!H30="","",[2]SEMAINE!H30)</f>
        <v xml:space="preserve">Assortiment de Yaourt </v>
      </c>
      <c r="F18" s="15" t="str">
        <f>IF([2]SEMAINE!J30="","",[2]SEMAINE!J30)</f>
        <v xml:space="preserve">Assortiment de Yaourt </v>
      </c>
    </row>
    <row r="19" spans="1:6" ht="45" customHeight="1">
      <c r="A19" s="20"/>
      <c r="B19" s="15" t="str">
        <f>IF([2]SEMAINE!B31="","",[2]SEMAINE!B31)</f>
        <v>Fromage frais demi-sel</v>
      </c>
      <c r="C19" s="15" t="str">
        <f>IF([2]SEMAINE!D31="","",[2]SEMAINE!D31)</f>
        <v xml:space="preserve">Assortiment de Yaourt </v>
      </c>
      <c r="D19" s="15" t="str">
        <f>IF([2]SEMAINE!F31="","",[2]SEMAINE!F31)</f>
        <v/>
      </c>
      <c r="E19" s="15" t="str">
        <f>IF([2]SEMAINE!H31="","",[2]SEMAINE!H31)</f>
        <v>Cantafrais</v>
      </c>
      <c r="F19" s="16" t="str">
        <f>IF([2]SEMAINE!J31="","",[2]SEMAINE!J31)</f>
        <v>Emmental</v>
      </c>
    </row>
    <row r="20" spans="1:6" ht="45" customHeight="1">
      <c r="A20" s="20"/>
      <c r="B20" s="16" t="str">
        <f>IF([2]SEMAINE!B32="","",[2]SEMAINE!B32)</f>
        <v>Brie</v>
      </c>
      <c r="C20" s="15" t="str">
        <f>IF([2]SEMAINE!D32="","",[2]SEMAINE!D32)</f>
        <v>Petit cotentin</v>
      </c>
      <c r="D20" s="16" t="str">
        <f>IF([2]SEMAINE!F32="","",[2]SEMAINE!F32)</f>
        <v/>
      </c>
      <c r="E20" s="15" t="str">
        <f>IF([2]SEMAINE!H32="","",[2]SEMAINE!H32)</f>
        <v>Mimolette</v>
      </c>
      <c r="F20" s="15" t="str">
        <f>IF([2]SEMAINE!J32="","",[2]SEMAINE!J32)</f>
        <v>Vache qui rit</v>
      </c>
    </row>
    <row r="21" spans="1:6" ht="0.95" customHeight="1">
      <c r="A21" s="17"/>
      <c r="B21" s="15"/>
      <c r="C21" s="15"/>
      <c r="D21" s="15"/>
      <c r="E21" s="15"/>
      <c r="F21" s="15"/>
    </row>
    <row r="22" spans="1:6" ht="45" customHeight="1">
      <c r="A22" s="20"/>
      <c r="B22" s="16" t="str">
        <f>IF([2]SEMAINE!B35="","",[2]SEMAINE!B35)</f>
        <v>Corbeille de fruits</v>
      </c>
      <c r="C22" s="15" t="str">
        <f>IF([2]SEMAINE!D35="","",[2]SEMAINE!D35)</f>
        <v>Corbeille de fruits</v>
      </c>
      <c r="D22" s="16" t="str">
        <f>IF([2]SEMAINE!F35="","",[2]SEMAINE!F35)</f>
        <v/>
      </c>
      <c r="E22" s="15" t="str">
        <f>IF([2]SEMAINE!H35="","",[2]SEMAINE!H35)</f>
        <v>Corbeille de fruits</v>
      </c>
      <c r="F22" s="16" t="str">
        <f>IF([2]SEMAINE!J35="","",[2]SEMAINE!J35)</f>
        <v>Corbeille de fruits</v>
      </c>
    </row>
    <row r="23" spans="1:6" ht="45" customHeight="1">
      <c r="A23" s="20"/>
      <c r="B23" s="15" t="str">
        <f>IF([2]SEMAINE!B36="","",[2]SEMAINE!B36)</f>
        <v>Crème aux œufs</v>
      </c>
      <c r="C23" s="15" t="str">
        <f>IF([2]SEMAINE!D36="","",[2]SEMAINE!D36)</f>
        <v>Clafouti aux pommes</v>
      </c>
      <c r="D23" s="15" t="str">
        <f>IF([2]SEMAINE!F36="","",[2]SEMAINE!F36)</f>
        <v/>
      </c>
      <c r="E23" s="15" t="str">
        <f>IF([2]SEMAINE!H36="","",[2]SEMAINE!H36)</f>
        <v>Cake miel et amandes</v>
      </c>
      <c r="F23" s="23" t="str">
        <f>IF([2]SEMAINE!J36="","",[2]SEMAINE!J36)</f>
        <v>Compote allégée pomme fraise</v>
      </c>
    </row>
    <row r="24" spans="1:6" ht="61.5" customHeight="1">
      <c r="A24" s="20"/>
      <c r="B24" s="15" t="str">
        <f>IF([2]SEMAINE!B37="","",[2]SEMAINE!B37)</f>
        <v>Crumble pomme banane mangue et coco</v>
      </c>
      <c r="C24" s="15" t="str">
        <f>IF([2]SEMAINE!D37="","",[2]SEMAINE!D37)</f>
        <v>Milk shake au chocolat</v>
      </c>
      <c r="D24" s="15" t="str">
        <f>IF([2]SEMAINE!F37="","",[2]SEMAINE!F37)</f>
        <v/>
      </c>
      <c r="E24" s="18" t="str">
        <f>IF([2]SEMAINE!H37="","",[2]SEMAINE!H37)</f>
        <v>Entremets citron mousse orange et boudoir</v>
      </c>
      <c r="F24" s="15" t="str">
        <f>IF([2]SEMAINE!J37="","",[2]SEMAINE!J37)</f>
        <v>Mousse à la noisette</v>
      </c>
    </row>
    <row r="25" spans="1:6" ht="45" customHeight="1">
      <c r="A25" s="20"/>
      <c r="B25" s="15" t="str">
        <f>IF([2]SEMAINE!B38="","",[2]SEMAINE!B38)</f>
        <v>Pêche façon melba</v>
      </c>
      <c r="C25" s="16" t="str">
        <f>IF([2]SEMAINE!D38="","",[2]SEMAINE!D38)</f>
        <v>Salade de fruits frais</v>
      </c>
      <c r="D25" s="15" t="str">
        <f>IF([2]SEMAINE!F38="","",[2]SEMAINE!F38)</f>
        <v/>
      </c>
      <c r="E25" s="15" t="str">
        <f>IF([2]SEMAINE!H38="","",[2]SEMAINE!H38)</f>
        <v>Cocktail de Fruit ausirop</v>
      </c>
      <c r="F25" s="23" t="str">
        <f>IF([2]SEMAINE!J38="","",[2]SEMAINE!J38)</f>
        <v>Pain d'épices et crème anglaise</v>
      </c>
    </row>
    <row r="26" spans="1:6" ht="18.75" customHeight="1"/>
    <row r="27" spans="1:6" ht="18.75" customHeight="1"/>
    <row r="28" spans="1:6" ht="18.75" customHeight="1"/>
    <row r="29" spans="1:6" ht="18.75" customHeight="1"/>
    <row r="30" spans="1:6" ht="18.75" customHeight="1"/>
    <row r="31" spans="1:6" ht="18.75" customHeight="1"/>
    <row r="32" spans="1:6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hidden="1" customHeight="1"/>
    <row r="56" ht="18.75" hidden="1" customHeight="1"/>
    <row r="57" ht="18.75" hidden="1" customHeight="1"/>
    <row r="58" ht="18.75" hidden="1" customHeight="1"/>
    <row r="59" ht="18.75" hidden="1" customHeight="1"/>
    <row r="60" ht="18.75" hidden="1" customHeight="1"/>
    <row r="61" ht="18.75" hidden="1" customHeight="1"/>
    <row r="62" ht="18.75" hidden="1" customHeight="1"/>
    <row r="63" ht="18.75" hidden="1" customHeight="1"/>
    <row r="64" ht="18.75" hidden="1" customHeight="1"/>
    <row r="65" ht="18.75" hidden="1" customHeight="1"/>
    <row r="66" ht="18.75" hidden="1" customHeight="1"/>
    <row r="67" ht="18.75" hidden="1" customHeight="1"/>
    <row r="68" ht="18.75" hidden="1" customHeight="1"/>
    <row r="69" ht="18.75" hidden="1" customHeight="1"/>
    <row r="70" ht="18.75" hidden="1" customHeight="1"/>
    <row r="71" ht="18.75" hidden="1" customHeight="1"/>
    <row r="72" ht="18.75" hidden="1" customHeight="1"/>
    <row r="73" ht="18.75" hidden="1" customHeight="1"/>
    <row r="74" ht="18.75" hidden="1" customHeight="1"/>
    <row r="75" ht="18.75" hidden="1" customHeight="1"/>
    <row r="76" ht="18.75" hidden="1" customHeight="1"/>
    <row r="77" ht="18.75" hidden="1" customHeight="1"/>
    <row r="78" ht="18.75" hidden="1" customHeight="1"/>
    <row r="79" ht="18.75" hidden="1" customHeight="1"/>
    <row r="80" ht="18.75" hidden="1" customHeight="1"/>
    <row r="81" ht="18.75" hidden="1" customHeight="1"/>
    <row r="82" ht="18.75" hidden="1" customHeight="1"/>
    <row r="83" ht="18.75" hidden="1" customHeight="1"/>
    <row r="84" ht="18.75" hidden="1" customHeight="1"/>
    <row r="85" ht="18.75" hidden="1" customHeight="1"/>
    <row r="86" ht="18.75" hidden="1" customHeight="1"/>
  </sheetData>
  <mergeCells count="6">
    <mergeCell ref="A22:A25"/>
    <mergeCell ref="C1:D1"/>
    <mergeCell ref="A5:A8"/>
    <mergeCell ref="A10:A12"/>
    <mergeCell ref="A14:A16"/>
    <mergeCell ref="A18:A20"/>
  </mergeCells>
  <conditionalFormatting sqref="A5">
    <cfRule type="expression" dxfId="4" priority="10" stopIfTrue="1">
      <formula>IF(#REF!&gt;1,TRUE,FALSE)</formula>
    </cfRule>
  </conditionalFormatting>
  <conditionalFormatting sqref="A10">
    <cfRule type="expression" dxfId="3" priority="9" stopIfTrue="1">
      <formula>IF(#REF!&gt;1,TRUE,FALSE)</formula>
    </cfRule>
  </conditionalFormatting>
  <conditionalFormatting sqref="A22">
    <cfRule type="expression" dxfId="2" priority="7" stopIfTrue="1">
      <formula>IF(#REF!&gt;1,TRUE,FALSE)</formula>
    </cfRule>
  </conditionalFormatting>
  <conditionalFormatting sqref="A18">
    <cfRule type="expression" dxfId="1" priority="8" stopIfTrue="1">
      <formula>IF(#REF!&gt;1,TRUE,FALSE)</formula>
    </cfRule>
  </conditionalFormatting>
  <conditionalFormatting sqref="A14">
    <cfRule type="expression" dxfId="0" priority="2" stopIfTrue="1">
      <formula>IF(#REF!&gt;1,TRUE,FALSE)</formula>
    </cfRule>
  </conditionalFormatting>
  <printOptions horizontalCentered="1"/>
  <pageMargins left="0.19685039370078741" right="0.19685039370078741" top="0.19685039370078741" bottom="0.19685039370078741" header="0" footer="0"/>
  <pageSetup paperSize="9" scale="65" fitToHeight="2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Menu Semaine Paysage</vt:lpstr>
      <vt:lpstr>'Menu Semaine Paysage'!Zone_d_impression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Lafargue, Lionel</dc:creator>
  <cp:lastModifiedBy>secprim</cp:lastModifiedBy>
  <cp:lastPrinted>2017-11-27T07:15:39Z</cp:lastPrinted>
  <dcterms:created xsi:type="dcterms:W3CDTF">2017-11-24T09:52:53Z</dcterms:created>
  <dcterms:modified xsi:type="dcterms:W3CDTF">2017-11-27T07:15:51Z</dcterms:modified>
</cp:coreProperties>
</file>