
<file path=[Content_Types].xml><?xml version="1.0" encoding="utf-8"?>
<Types xmlns="http://schemas.openxmlformats.org/package/2006/content-types">
  <Default Extension="xml" ContentType="application/xml"/>
  <Default Extension="vml" ContentType="application/vnd.openxmlformats-officedocument.vmlDrawing"/>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4" rupBuild="24816"/>
  <workbookPr date1904="1" showInkAnnotation="0" autoCompressPictures="0"/>
  <bookViews>
    <workbookView xWindow="0" yWindow="0" windowWidth="25600" windowHeight="14800" tabRatio="500" activeTab="3"/>
  </bookViews>
  <sheets>
    <sheet name="liste des paramètres des élèves" sheetId="1" r:id="rId1"/>
    <sheet name="Feuil1" sheetId="20" state="hidden" r:id="rId2"/>
    <sheet name="graphique des âges" sheetId="2" r:id="rId3"/>
    <sheet name="étiquettes MSGS" sheetId="3" r:id="rId4"/>
    <sheet name="étiquettes PS" sheetId="15" r:id="rId5"/>
    <sheet name="fiche écriture maj" sheetId="11" r:id="rId6"/>
    <sheet name="feuille écriture cursive" sheetId="13" r:id="rId7"/>
    <sheet name="Prêt BCD" sheetId="10" r:id="rId8"/>
    <sheet name="Frise des prénoms" sheetId="8" r:id="rId9"/>
    <sheet name="liste documents à rendre" sheetId="4" r:id="rId10"/>
    <sheet name="liste validation atelier" sheetId="5" r:id="rId11"/>
    <sheet name="validation atelier bandeau" sheetId="18" r:id="rId12"/>
    <sheet name="liste évaluation" sheetId="6" r:id="rId13"/>
    <sheet name="Tableau comportement" sheetId="7" r:id="rId14"/>
    <sheet name="réunion de rentrée" sheetId="9" r:id="rId15"/>
    <sheet name="recette coopérative" sheetId="12" r:id="rId16"/>
    <sheet name="marque page" sheetId="16" r:id="rId17"/>
    <sheet name="curetige" sheetId="17" r:id="rId18"/>
    <sheet name="photo" sheetId="19" r:id="rId19"/>
  </sheets>
  <definedNames>
    <definedName name="G">Feuil1!$D$2</definedName>
    <definedName name="liste_mois">Feuil1!$B$2:$B$31</definedName>
    <definedName name="liste_sexe">Feuil1!$F$2:$F$31</definedName>
    <definedName name="sexe">Feuil1!$C$2:$C$3</definedName>
    <definedName name="sexe1">Feuil1!$D$2:$D$3</definedName>
    <definedName name="_xlnm.Print_Area" localSheetId="2">'graphique des âges'!$A$1:$I$34</definedName>
    <definedName name="_xlnm.Print_Area" localSheetId="9">'liste documents à rendre'!$A$1:$J$31</definedName>
    <definedName name="_xlnm.Print_Area" localSheetId="12">'liste évaluation'!$A$1:$M$31</definedName>
    <definedName name="_xlnm.Print_Area" localSheetId="18">photo!$1:$120</definedName>
    <definedName name="_xlnm.Print_Area" localSheetId="15">'recette coopérative'!$A$1:$E$36</definedName>
  </definedName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B30" i="17" l="1"/>
  <c r="B29" i="17"/>
  <c r="B28" i="17"/>
  <c r="B27" i="17"/>
  <c r="B26" i="17"/>
  <c r="B25" i="17"/>
  <c r="B24" i="17"/>
  <c r="B23" i="17"/>
  <c r="B22" i="17"/>
  <c r="B21" i="17"/>
  <c r="B20" i="17"/>
  <c r="B19" i="17"/>
  <c r="B18" i="17"/>
  <c r="B17" i="17"/>
  <c r="B16" i="17"/>
  <c r="B15" i="17"/>
  <c r="B14" i="17"/>
  <c r="B13" i="17"/>
  <c r="B12" i="17"/>
  <c r="B11" i="17"/>
  <c r="B10" i="17"/>
  <c r="B9" i="17"/>
  <c r="B8" i="17"/>
  <c r="B7" i="17"/>
  <c r="B6" i="17"/>
  <c r="B5" i="17"/>
  <c r="B4" i="17"/>
  <c r="B3" i="17"/>
  <c r="B2" i="17"/>
  <c r="B1" i="17"/>
  <c r="A30" i="16"/>
  <c r="A29" i="16"/>
  <c r="A28" i="16"/>
  <c r="A27" i="16"/>
  <c r="A26" i="16"/>
  <c r="A25" i="16"/>
  <c r="A24" i="16"/>
  <c r="A23" i="16"/>
  <c r="A22" i="16"/>
  <c r="A21" i="16"/>
  <c r="A20" i="16"/>
  <c r="A19" i="16"/>
  <c r="A18" i="16"/>
  <c r="A17" i="16"/>
  <c r="A16" i="16"/>
  <c r="A15" i="16"/>
  <c r="A14" i="16"/>
  <c r="A13" i="16"/>
  <c r="A12" i="16"/>
  <c r="A11" i="16"/>
  <c r="A10" i="16"/>
  <c r="A9" i="16"/>
  <c r="A8" i="16"/>
  <c r="A7" i="16"/>
  <c r="A6" i="16"/>
  <c r="A5" i="16"/>
  <c r="A4" i="16"/>
  <c r="A3" i="16"/>
  <c r="A2" i="16"/>
  <c r="A1" i="16"/>
  <c r="A31" i="7"/>
  <c r="A30" i="7"/>
  <c r="A29" i="7"/>
  <c r="A28" i="7"/>
  <c r="A27" i="7"/>
  <c r="A26" i="7"/>
  <c r="A25" i="7"/>
  <c r="A24" i="7"/>
  <c r="A23" i="7"/>
  <c r="A22" i="7"/>
  <c r="A21" i="7"/>
  <c r="A20" i="7"/>
  <c r="A19" i="7"/>
  <c r="A18" i="7"/>
  <c r="A17" i="7"/>
  <c r="A16" i="7"/>
  <c r="A15" i="7"/>
  <c r="A14" i="7"/>
  <c r="A13" i="7"/>
  <c r="A12" i="7"/>
  <c r="A11" i="7"/>
  <c r="A10" i="7"/>
  <c r="A9" i="7"/>
  <c r="A8" i="7"/>
  <c r="A7" i="7"/>
  <c r="A6" i="7"/>
  <c r="A5" i="7"/>
  <c r="A4" i="7"/>
  <c r="A3" i="7"/>
  <c r="A2" i="7"/>
  <c r="B31" i="6" a="1"/>
  <c r="B31" i="6"/>
  <c r="B30" i="6" a="1"/>
  <c r="B30" i="6"/>
  <c r="B29" i="6" a="1"/>
  <c r="B29" i="6"/>
  <c r="B28" i="6" a="1"/>
  <c r="B28" i="6"/>
  <c r="B27" i="6" a="1"/>
  <c r="B27" i="6"/>
  <c r="B26" i="6"/>
  <c r="B25" i="6" a="1"/>
  <c r="B25" i="6"/>
  <c r="B24" i="6" a="1"/>
  <c r="B24" i="6"/>
  <c r="B23" i="6" a="1"/>
  <c r="B23" i="6"/>
  <c r="B22" i="6"/>
  <c r="B21" i="6"/>
  <c r="B20" i="6"/>
  <c r="B19" i="6"/>
  <c r="B18" i="6" a="1"/>
  <c r="B18" i="6"/>
  <c r="B17" i="6" a="1"/>
  <c r="B17" i="6"/>
  <c r="B16" i="6" a="1"/>
  <c r="B16" i="6"/>
  <c r="B15" i="6" a="1"/>
  <c r="B15" i="6"/>
  <c r="B14" i="6" a="1"/>
  <c r="B14" i="6"/>
  <c r="B13" i="6"/>
  <c r="B12" i="6" a="1"/>
  <c r="B12" i="6"/>
  <c r="B11" i="6" a="1"/>
  <c r="B11" i="6"/>
  <c r="B10" i="6" a="1"/>
  <c r="B10" i="6"/>
  <c r="B9" i="6"/>
  <c r="B8" i="6" a="1"/>
  <c r="B8" i="6"/>
  <c r="B7" i="6" a="1"/>
  <c r="B7" i="6"/>
  <c r="B6" i="6"/>
  <c r="B5" i="6"/>
  <c r="B4" i="6"/>
  <c r="B3" i="6"/>
  <c r="B2" i="6"/>
  <c r="B31" i="5" a="1"/>
  <c r="B31" i="5"/>
  <c r="B30" i="5" a="1"/>
  <c r="B30" i="5"/>
  <c r="B29" i="5"/>
  <c r="B28" i="5"/>
  <c r="B27" i="5"/>
  <c r="B26" i="5"/>
  <c r="B25" i="5" a="1"/>
  <c r="B25" i="5"/>
  <c r="B24" i="5"/>
  <c r="B23" i="5"/>
  <c r="B22" i="5"/>
  <c r="B21" i="5"/>
  <c r="B20" i="5"/>
  <c r="B19" i="5" a="1"/>
  <c r="B19" i="5"/>
  <c r="B18" i="5"/>
  <c r="B17" i="5"/>
  <c r="B16" i="5"/>
  <c r="B15" i="5"/>
  <c r="B14" i="5"/>
  <c r="B13" i="5"/>
  <c r="B12" i="5"/>
  <c r="B11" i="5"/>
  <c r="B10" i="5"/>
  <c r="B9" i="5"/>
  <c r="B6" i="5"/>
  <c r="B8" i="5"/>
  <c r="B7" i="5"/>
  <c r="B5" i="5"/>
  <c r="B4" i="5"/>
  <c r="B3" i="5"/>
  <c r="B2" i="5"/>
  <c r="B31" i="4" a="1"/>
  <c r="B31" i="4"/>
  <c r="B30" i="4" a="1"/>
  <c r="B30" i="4"/>
  <c r="B29" i="4" a="1"/>
  <c r="B29" i="4"/>
  <c r="B28" i="4" a="1"/>
  <c r="B28" i="4"/>
  <c r="B27" i="4" a="1"/>
  <c r="B27" i="4"/>
  <c r="B26" i="4"/>
  <c r="B25" i="4" a="1"/>
  <c r="B25" i="4"/>
  <c r="B24" i="4" a="1"/>
  <c r="B24" i="4"/>
  <c r="B23" i="4" a="1"/>
  <c r="B23" i="4"/>
  <c r="B22" i="4" a="1"/>
  <c r="B22" i="4"/>
  <c r="B21" i="4" a="1"/>
  <c r="B21" i="4"/>
  <c r="B20" i="4" a="1"/>
  <c r="B20" i="4"/>
  <c r="B19" i="4" a="1"/>
  <c r="B19" i="4"/>
  <c r="B18" i="4"/>
  <c r="B17" i="4" a="1"/>
  <c r="B17" i="4"/>
  <c r="B16" i="4"/>
  <c r="B15" i="4"/>
  <c r="B14" i="4"/>
  <c r="B13" i="4"/>
  <c r="B12" i="4"/>
  <c r="B11" i="4"/>
  <c r="B10" i="4"/>
  <c r="B9" i="4"/>
  <c r="B8" i="4"/>
  <c r="B7" i="4"/>
  <c r="B6" i="4"/>
  <c r="B5" i="4"/>
  <c r="B4" i="4"/>
  <c r="B3" i="4"/>
  <c r="B2" i="4"/>
  <c r="FS1" i="10"/>
  <c r="FM1" i="10"/>
  <c r="FG1" i="10"/>
  <c r="FA1" i="10"/>
  <c r="EU1" i="10"/>
  <c r="EO1" i="10"/>
  <c r="EI1" i="10"/>
  <c r="EC1" i="10"/>
  <c r="DW1" i="10"/>
  <c r="DQ1" i="10"/>
  <c r="DK1" i="10"/>
  <c r="DE1" i="10"/>
  <c r="CY1" i="10"/>
  <c r="CS1" i="10"/>
  <c r="CM1" i="10"/>
  <c r="CG1" i="10"/>
  <c r="CA1" i="10"/>
  <c r="BU1" i="10"/>
  <c r="BO1" i="10"/>
  <c r="BI1" i="10"/>
  <c r="BC1" i="10"/>
  <c r="AW1" i="10"/>
  <c r="AQ1" i="10"/>
  <c r="AK1" i="10"/>
  <c r="AE1" i="10"/>
  <c r="Y1" i="10"/>
  <c r="S1" i="10"/>
  <c r="M1" i="10"/>
  <c r="G1" i="10"/>
  <c r="A1" i="10"/>
  <c r="G1" i="3"/>
  <c r="J49" i="3"/>
  <c r="J46" i="3"/>
  <c r="J43" i="3"/>
  <c r="A1" i="3"/>
  <c r="D49" i="3"/>
  <c r="D46" i="3"/>
  <c r="D43" i="3"/>
  <c r="F31" i="20"/>
  <c r="B31" i="20"/>
  <c r="S65" i="20"/>
  <c r="R65" i="20"/>
  <c r="Q65" i="20"/>
  <c r="P65" i="20"/>
  <c r="O65" i="20"/>
  <c r="N65" i="20"/>
  <c r="M65" i="20"/>
  <c r="L65" i="20"/>
  <c r="K65" i="20"/>
  <c r="J65" i="20"/>
  <c r="I65" i="20"/>
  <c r="H65" i="20"/>
  <c r="F30" i="20"/>
  <c r="B30" i="20"/>
  <c r="S64" i="20"/>
  <c r="R64" i="20"/>
  <c r="Q64" i="20"/>
  <c r="P64" i="20"/>
  <c r="O64" i="20"/>
  <c r="N64" i="20"/>
  <c r="M64" i="20"/>
  <c r="L64" i="20"/>
  <c r="K64" i="20"/>
  <c r="J64" i="20"/>
  <c r="I64" i="20"/>
  <c r="H64" i="20"/>
  <c r="F29" i="20"/>
  <c r="B29" i="20"/>
  <c r="S63" i="20"/>
  <c r="R63" i="20"/>
  <c r="Q63" i="20"/>
  <c r="P63" i="20"/>
  <c r="O63" i="20"/>
  <c r="N63" i="20"/>
  <c r="M63" i="20"/>
  <c r="L63" i="20"/>
  <c r="K63" i="20"/>
  <c r="J63" i="20"/>
  <c r="I63" i="20"/>
  <c r="H63" i="20"/>
  <c r="F28" i="20"/>
  <c r="B28" i="20"/>
  <c r="S62" i="20"/>
  <c r="R62" i="20"/>
  <c r="Q62" i="20"/>
  <c r="P62" i="20"/>
  <c r="O62" i="20"/>
  <c r="N62" i="20"/>
  <c r="M62" i="20"/>
  <c r="L62" i="20"/>
  <c r="K62" i="20"/>
  <c r="J62" i="20"/>
  <c r="I62" i="20"/>
  <c r="H62" i="20"/>
  <c r="F27" i="20"/>
  <c r="B27" i="20"/>
  <c r="S61" i="20"/>
  <c r="R61" i="20"/>
  <c r="Q61" i="20"/>
  <c r="P61" i="20"/>
  <c r="O61" i="20"/>
  <c r="N61" i="20"/>
  <c r="M61" i="20"/>
  <c r="L61" i="20"/>
  <c r="K61" i="20"/>
  <c r="J61" i="20"/>
  <c r="I61" i="20"/>
  <c r="H61" i="20"/>
  <c r="F26" i="20"/>
  <c r="B26" i="20"/>
  <c r="S60" i="20"/>
  <c r="R60" i="20"/>
  <c r="Q60" i="20"/>
  <c r="P60" i="20"/>
  <c r="O60" i="20"/>
  <c r="N60" i="20"/>
  <c r="M60" i="20"/>
  <c r="L60" i="20"/>
  <c r="K60" i="20"/>
  <c r="J60" i="20"/>
  <c r="I60" i="20"/>
  <c r="H60" i="20"/>
  <c r="F25" i="20"/>
  <c r="B25" i="20"/>
  <c r="S59" i="20"/>
  <c r="R59" i="20"/>
  <c r="Q59" i="20"/>
  <c r="P59" i="20"/>
  <c r="O59" i="20"/>
  <c r="N59" i="20"/>
  <c r="M59" i="20"/>
  <c r="L59" i="20"/>
  <c r="K59" i="20"/>
  <c r="J59" i="20"/>
  <c r="I59" i="20"/>
  <c r="H59" i="20"/>
  <c r="F24" i="20"/>
  <c r="B24" i="20"/>
  <c r="S58" i="20"/>
  <c r="R58" i="20"/>
  <c r="Q58" i="20"/>
  <c r="P58" i="20"/>
  <c r="O58" i="20"/>
  <c r="N58" i="20"/>
  <c r="M58" i="20"/>
  <c r="L58" i="20"/>
  <c r="K58" i="20"/>
  <c r="J58" i="20"/>
  <c r="I58" i="20"/>
  <c r="H58" i="20"/>
  <c r="F23" i="20"/>
  <c r="B23" i="20"/>
  <c r="S57" i="20"/>
  <c r="R57" i="20"/>
  <c r="Q57" i="20"/>
  <c r="P57" i="20"/>
  <c r="O57" i="20"/>
  <c r="N57" i="20"/>
  <c r="M57" i="20"/>
  <c r="L57" i="20"/>
  <c r="K57" i="20"/>
  <c r="J57" i="20"/>
  <c r="I57" i="20"/>
  <c r="H57" i="20"/>
  <c r="F22" i="20"/>
  <c r="B22" i="20"/>
  <c r="S56" i="20"/>
  <c r="R56" i="20"/>
  <c r="Q56" i="20"/>
  <c r="P56" i="20"/>
  <c r="O56" i="20"/>
  <c r="N56" i="20"/>
  <c r="M56" i="20"/>
  <c r="L56" i="20"/>
  <c r="K56" i="20"/>
  <c r="J56" i="20"/>
  <c r="I56" i="20"/>
  <c r="H56" i="20"/>
  <c r="F21" i="20"/>
  <c r="B21" i="20"/>
  <c r="S55" i="20"/>
  <c r="R55" i="20"/>
  <c r="Q55" i="20"/>
  <c r="P55" i="20"/>
  <c r="O55" i="20"/>
  <c r="N55" i="20"/>
  <c r="M55" i="20"/>
  <c r="L55" i="20"/>
  <c r="K55" i="20"/>
  <c r="J55" i="20"/>
  <c r="I55" i="20"/>
  <c r="H55" i="20"/>
  <c r="F20" i="20"/>
  <c r="B20" i="20"/>
  <c r="S54" i="20"/>
  <c r="R54" i="20"/>
  <c r="Q54" i="20"/>
  <c r="P54" i="20"/>
  <c r="O54" i="20"/>
  <c r="N54" i="20"/>
  <c r="M54" i="20"/>
  <c r="L54" i="20"/>
  <c r="K54" i="20"/>
  <c r="J54" i="20"/>
  <c r="I54" i="20"/>
  <c r="H54" i="20"/>
  <c r="F19" i="20"/>
  <c r="B19" i="20"/>
  <c r="S53" i="20"/>
  <c r="R53" i="20"/>
  <c r="Q53" i="20"/>
  <c r="P53" i="20"/>
  <c r="O53" i="20"/>
  <c r="N53" i="20"/>
  <c r="M53" i="20"/>
  <c r="L53" i="20"/>
  <c r="K53" i="20"/>
  <c r="J53" i="20"/>
  <c r="I53" i="20"/>
  <c r="H53" i="20"/>
  <c r="F18" i="20"/>
  <c r="B18" i="20"/>
  <c r="S52" i="20"/>
  <c r="R52" i="20"/>
  <c r="Q52" i="20"/>
  <c r="P52" i="20"/>
  <c r="O52" i="20"/>
  <c r="N52" i="20"/>
  <c r="M52" i="20"/>
  <c r="L52" i="20"/>
  <c r="K52" i="20"/>
  <c r="J52" i="20"/>
  <c r="I52" i="20"/>
  <c r="H52" i="20"/>
  <c r="F17" i="20"/>
  <c r="B17" i="20"/>
  <c r="S51" i="20"/>
  <c r="R51" i="20"/>
  <c r="Q51" i="20"/>
  <c r="P51" i="20"/>
  <c r="O51" i="20"/>
  <c r="N51" i="20"/>
  <c r="M51" i="20"/>
  <c r="L51" i="20"/>
  <c r="K51" i="20"/>
  <c r="J51" i="20"/>
  <c r="I51" i="20"/>
  <c r="H51" i="20"/>
  <c r="F16" i="20"/>
  <c r="B16" i="20"/>
  <c r="S50" i="20"/>
  <c r="R50" i="20"/>
  <c r="Q50" i="20"/>
  <c r="P50" i="20"/>
  <c r="O50" i="20"/>
  <c r="N50" i="20"/>
  <c r="M50" i="20"/>
  <c r="L50" i="20"/>
  <c r="K50" i="20"/>
  <c r="J50" i="20"/>
  <c r="I50" i="20"/>
  <c r="H50" i="20"/>
  <c r="F15" i="20"/>
  <c r="B15" i="20"/>
  <c r="S49" i="20"/>
  <c r="R49" i="20"/>
  <c r="Q49" i="20"/>
  <c r="P49" i="20"/>
  <c r="O49" i="20"/>
  <c r="N49" i="20"/>
  <c r="M49" i="20"/>
  <c r="L49" i="20"/>
  <c r="K49" i="20"/>
  <c r="J49" i="20"/>
  <c r="I49" i="20"/>
  <c r="H49" i="20"/>
  <c r="F14" i="20"/>
  <c r="B14" i="20"/>
  <c r="S48" i="20"/>
  <c r="R48" i="20"/>
  <c r="Q48" i="20"/>
  <c r="P48" i="20"/>
  <c r="O48" i="20"/>
  <c r="N48" i="20"/>
  <c r="M48" i="20"/>
  <c r="L48" i="20"/>
  <c r="K48" i="20"/>
  <c r="J48" i="20"/>
  <c r="I48" i="20"/>
  <c r="H48" i="20"/>
  <c r="F13" i="20"/>
  <c r="B13" i="20"/>
  <c r="S47" i="20"/>
  <c r="R47" i="20"/>
  <c r="Q47" i="20"/>
  <c r="P47" i="20"/>
  <c r="O47" i="20"/>
  <c r="N47" i="20"/>
  <c r="M47" i="20"/>
  <c r="L47" i="20"/>
  <c r="K47" i="20"/>
  <c r="J47" i="20"/>
  <c r="I47" i="20"/>
  <c r="H47" i="20"/>
  <c r="F12" i="20"/>
  <c r="B12" i="20"/>
  <c r="S46" i="20"/>
  <c r="R46" i="20"/>
  <c r="Q46" i="20"/>
  <c r="P46" i="20"/>
  <c r="O46" i="20"/>
  <c r="N46" i="20"/>
  <c r="M46" i="20"/>
  <c r="L46" i="20"/>
  <c r="K46" i="20"/>
  <c r="J46" i="20"/>
  <c r="I46" i="20"/>
  <c r="H46" i="20"/>
  <c r="F11" i="20"/>
  <c r="B11" i="20"/>
  <c r="S45" i="20"/>
  <c r="R45" i="20"/>
  <c r="Q45" i="20"/>
  <c r="P45" i="20"/>
  <c r="O45" i="20"/>
  <c r="N45" i="20"/>
  <c r="M45" i="20"/>
  <c r="L45" i="20"/>
  <c r="K45" i="20"/>
  <c r="J45" i="20"/>
  <c r="I45" i="20"/>
  <c r="H45" i="20"/>
  <c r="F10" i="20"/>
  <c r="B10" i="20"/>
  <c r="S44" i="20"/>
  <c r="R44" i="20"/>
  <c r="Q44" i="20"/>
  <c r="P44" i="20"/>
  <c r="O44" i="20"/>
  <c r="N44" i="20"/>
  <c r="M44" i="20"/>
  <c r="L44" i="20"/>
  <c r="K44" i="20"/>
  <c r="J44" i="20"/>
  <c r="I44" i="20"/>
  <c r="H44" i="20"/>
  <c r="F9" i="20"/>
  <c r="B9" i="20"/>
  <c r="S43" i="20"/>
  <c r="R43" i="20"/>
  <c r="Q43" i="20"/>
  <c r="P43" i="20"/>
  <c r="O43" i="20"/>
  <c r="N43" i="20"/>
  <c r="M43" i="20"/>
  <c r="L43" i="20"/>
  <c r="K43" i="20"/>
  <c r="J43" i="20"/>
  <c r="I43" i="20"/>
  <c r="H43" i="20"/>
  <c r="F8" i="20"/>
  <c r="B8" i="20"/>
  <c r="S42" i="20"/>
  <c r="R42" i="20"/>
  <c r="Q42" i="20"/>
  <c r="P42" i="20"/>
  <c r="O42" i="20"/>
  <c r="N42" i="20"/>
  <c r="M42" i="20"/>
  <c r="L42" i="20"/>
  <c r="K42" i="20"/>
  <c r="J42" i="20"/>
  <c r="I42" i="20"/>
  <c r="H42" i="20"/>
  <c r="F7" i="20"/>
  <c r="B7" i="20"/>
  <c r="S41" i="20"/>
  <c r="R41" i="20"/>
  <c r="Q41" i="20"/>
  <c r="P41" i="20"/>
  <c r="O41" i="20"/>
  <c r="N41" i="20"/>
  <c r="M41" i="20"/>
  <c r="L41" i="20"/>
  <c r="K41" i="20"/>
  <c r="J41" i="20"/>
  <c r="I41" i="20"/>
  <c r="H41" i="20"/>
  <c r="F6" i="20"/>
  <c r="B6" i="20"/>
  <c r="S40" i="20"/>
  <c r="R40" i="20"/>
  <c r="Q40" i="20"/>
  <c r="P40" i="20"/>
  <c r="O40" i="20"/>
  <c r="N40" i="20"/>
  <c r="M40" i="20"/>
  <c r="L40" i="20"/>
  <c r="K40" i="20"/>
  <c r="J40" i="20"/>
  <c r="I40" i="20"/>
  <c r="H40" i="20"/>
  <c r="F5" i="20"/>
  <c r="B5" i="20"/>
  <c r="S39" i="20"/>
  <c r="R39" i="20"/>
  <c r="Q39" i="20"/>
  <c r="P39" i="20"/>
  <c r="O39" i="20"/>
  <c r="N39" i="20"/>
  <c r="M39" i="20"/>
  <c r="L39" i="20"/>
  <c r="K39" i="20"/>
  <c r="J39" i="20"/>
  <c r="I39" i="20"/>
  <c r="H39" i="20"/>
  <c r="F4" i="20"/>
  <c r="B4" i="20"/>
  <c r="S38" i="20"/>
  <c r="R38" i="20"/>
  <c r="Q38" i="20"/>
  <c r="P38" i="20"/>
  <c r="O38" i="20"/>
  <c r="N38" i="20"/>
  <c r="M38" i="20"/>
  <c r="L38" i="20"/>
  <c r="K38" i="20"/>
  <c r="J38" i="20"/>
  <c r="I38" i="20"/>
  <c r="H38" i="20"/>
  <c r="F3" i="20"/>
  <c r="B3" i="20"/>
  <c r="S37" i="20"/>
  <c r="R37" i="20"/>
  <c r="Q37" i="20"/>
  <c r="P37" i="20"/>
  <c r="O37" i="20"/>
  <c r="N37" i="20"/>
  <c r="M37" i="20"/>
  <c r="L37" i="20"/>
  <c r="K37" i="20"/>
  <c r="J37" i="20"/>
  <c r="I37" i="20"/>
  <c r="H37" i="20"/>
  <c r="F2" i="20"/>
  <c r="B2" i="20"/>
  <c r="S36" i="20"/>
  <c r="R36" i="20"/>
  <c r="Q36" i="20"/>
  <c r="P36" i="20"/>
  <c r="O36" i="20"/>
  <c r="N36" i="20"/>
  <c r="M36" i="20"/>
  <c r="L36" i="20"/>
  <c r="K36" i="20"/>
  <c r="J36" i="20"/>
  <c r="I36" i="20"/>
  <c r="H36" i="20"/>
  <c r="S31" i="20"/>
  <c r="R31" i="20"/>
  <c r="Q31" i="20"/>
  <c r="P31" i="20"/>
  <c r="O31" i="20"/>
  <c r="N31" i="20"/>
  <c r="M31" i="20"/>
  <c r="L31" i="20"/>
  <c r="K31" i="20"/>
  <c r="J31" i="20"/>
  <c r="I31" i="20"/>
  <c r="H31" i="20"/>
  <c r="S30" i="20"/>
  <c r="R30" i="20"/>
  <c r="Q30" i="20"/>
  <c r="P30" i="20"/>
  <c r="O30" i="20"/>
  <c r="N30" i="20"/>
  <c r="M30" i="20"/>
  <c r="L30" i="20"/>
  <c r="K30" i="20"/>
  <c r="J30" i="20"/>
  <c r="I30" i="20"/>
  <c r="H30" i="20"/>
  <c r="S29" i="20"/>
  <c r="R29" i="20"/>
  <c r="Q29" i="20"/>
  <c r="P29" i="20"/>
  <c r="O29" i="20"/>
  <c r="N29" i="20"/>
  <c r="M29" i="20"/>
  <c r="L29" i="20"/>
  <c r="K29" i="20"/>
  <c r="J29" i="20"/>
  <c r="I29" i="20"/>
  <c r="H29" i="20"/>
  <c r="S28" i="20"/>
  <c r="R28" i="20"/>
  <c r="Q28" i="20"/>
  <c r="P28" i="20"/>
  <c r="O28" i="20"/>
  <c r="N28" i="20"/>
  <c r="M28" i="20"/>
  <c r="L28" i="20"/>
  <c r="K28" i="20"/>
  <c r="J28" i="20"/>
  <c r="I28" i="20"/>
  <c r="H28" i="20"/>
  <c r="S27" i="20"/>
  <c r="R27" i="20"/>
  <c r="Q27" i="20"/>
  <c r="P27" i="20"/>
  <c r="O27" i="20"/>
  <c r="N27" i="20"/>
  <c r="M27" i="20"/>
  <c r="L27" i="20"/>
  <c r="K27" i="20"/>
  <c r="J27" i="20"/>
  <c r="I27" i="20"/>
  <c r="H27" i="20"/>
  <c r="S26" i="20"/>
  <c r="R26" i="20"/>
  <c r="Q26" i="20"/>
  <c r="P26" i="20"/>
  <c r="O26" i="20"/>
  <c r="N26" i="20"/>
  <c r="M26" i="20"/>
  <c r="L26" i="20"/>
  <c r="K26" i="20"/>
  <c r="J26" i="20"/>
  <c r="I26" i="20"/>
  <c r="H26" i="20"/>
  <c r="S25" i="20"/>
  <c r="R25" i="20"/>
  <c r="Q25" i="20"/>
  <c r="P25" i="20"/>
  <c r="O25" i="20"/>
  <c r="N25" i="20"/>
  <c r="M25" i="20"/>
  <c r="L25" i="20"/>
  <c r="K25" i="20"/>
  <c r="J25" i="20"/>
  <c r="I25" i="20"/>
  <c r="H25" i="20"/>
  <c r="S24" i="20"/>
  <c r="R24" i="20"/>
  <c r="Q24" i="20"/>
  <c r="P24" i="20"/>
  <c r="O24" i="20"/>
  <c r="N24" i="20"/>
  <c r="M24" i="20"/>
  <c r="L24" i="20"/>
  <c r="K24" i="20"/>
  <c r="J24" i="20"/>
  <c r="I24" i="20"/>
  <c r="H24" i="20"/>
  <c r="S23" i="20"/>
  <c r="R23" i="20"/>
  <c r="Q23" i="20"/>
  <c r="P23" i="20"/>
  <c r="O23" i="20"/>
  <c r="N23" i="20"/>
  <c r="M23" i="20"/>
  <c r="L23" i="20"/>
  <c r="K23" i="20"/>
  <c r="J23" i="20"/>
  <c r="I23" i="20"/>
  <c r="H23" i="20"/>
  <c r="S22" i="20"/>
  <c r="R22" i="20"/>
  <c r="Q22" i="20"/>
  <c r="P22" i="20"/>
  <c r="O22" i="20"/>
  <c r="N22" i="20"/>
  <c r="M22" i="20"/>
  <c r="L22" i="20"/>
  <c r="K22" i="20"/>
  <c r="J22" i="20"/>
  <c r="I22" i="20"/>
  <c r="H22" i="20"/>
  <c r="S21" i="20"/>
  <c r="R21" i="20"/>
  <c r="Q21" i="20"/>
  <c r="P21" i="20"/>
  <c r="O21" i="20"/>
  <c r="N21" i="20"/>
  <c r="M21" i="20"/>
  <c r="L21" i="20"/>
  <c r="K21" i="20"/>
  <c r="J21" i="20"/>
  <c r="I21" i="20"/>
  <c r="H21" i="20"/>
  <c r="S20" i="20"/>
  <c r="R20" i="20"/>
  <c r="Q20" i="20"/>
  <c r="P20" i="20"/>
  <c r="O20" i="20"/>
  <c r="N20" i="20"/>
  <c r="M20" i="20"/>
  <c r="L20" i="20"/>
  <c r="K20" i="20"/>
  <c r="J20" i="20"/>
  <c r="I20" i="20"/>
  <c r="H20" i="20"/>
  <c r="S19" i="20"/>
  <c r="R19" i="20"/>
  <c r="Q19" i="20"/>
  <c r="P19" i="20"/>
  <c r="O19" i="20"/>
  <c r="N19" i="20"/>
  <c r="M19" i="20"/>
  <c r="L19" i="20"/>
  <c r="K19" i="20"/>
  <c r="J19" i="20"/>
  <c r="I19" i="20"/>
  <c r="H19" i="20"/>
  <c r="S18" i="20"/>
  <c r="R18" i="20"/>
  <c r="Q18" i="20"/>
  <c r="P18" i="20"/>
  <c r="O18" i="20"/>
  <c r="N18" i="20"/>
  <c r="M18" i="20"/>
  <c r="L18" i="20"/>
  <c r="K18" i="20"/>
  <c r="J18" i="20"/>
  <c r="I18" i="20"/>
  <c r="H18" i="20"/>
  <c r="S17" i="20"/>
  <c r="R17" i="20"/>
  <c r="Q17" i="20"/>
  <c r="P17" i="20"/>
  <c r="O17" i="20"/>
  <c r="N17" i="20"/>
  <c r="M17" i="20"/>
  <c r="L17" i="20"/>
  <c r="K17" i="20"/>
  <c r="J17" i="20"/>
  <c r="I17" i="20"/>
  <c r="H17" i="20"/>
  <c r="S16" i="20"/>
  <c r="R16" i="20"/>
  <c r="Q16" i="20"/>
  <c r="P16" i="20"/>
  <c r="O16" i="20"/>
  <c r="N16" i="20"/>
  <c r="M16" i="20"/>
  <c r="L16" i="20"/>
  <c r="K16" i="20"/>
  <c r="J16" i="20"/>
  <c r="I16" i="20"/>
  <c r="H16" i="20"/>
  <c r="S15" i="20"/>
  <c r="R15" i="20"/>
  <c r="Q15" i="20"/>
  <c r="P15" i="20"/>
  <c r="O15" i="20"/>
  <c r="N15" i="20"/>
  <c r="M15" i="20"/>
  <c r="L15" i="20"/>
  <c r="K15" i="20"/>
  <c r="J15" i="20"/>
  <c r="I15" i="20"/>
  <c r="H15" i="20"/>
  <c r="S14" i="20"/>
  <c r="R14" i="20"/>
  <c r="Q14" i="20"/>
  <c r="P14" i="20"/>
  <c r="O14" i="20"/>
  <c r="N14" i="20"/>
  <c r="M14" i="20"/>
  <c r="L14" i="20"/>
  <c r="K14" i="20"/>
  <c r="J14" i="20"/>
  <c r="I14" i="20"/>
  <c r="H14" i="20"/>
  <c r="S13" i="20"/>
  <c r="R13" i="20"/>
  <c r="Q13" i="20"/>
  <c r="P13" i="20"/>
  <c r="O13" i="20"/>
  <c r="N13" i="20"/>
  <c r="M13" i="20"/>
  <c r="L13" i="20"/>
  <c r="K13" i="20"/>
  <c r="J13" i="20"/>
  <c r="I13" i="20"/>
  <c r="H13" i="20"/>
  <c r="S12" i="20"/>
  <c r="R12" i="20"/>
  <c r="Q12" i="20"/>
  <c r="P12" i="20"/>
  <c r="O12" i="20"/>
  <c r="N12" i="20"/>
  <c r="M12" i="20"/>
  <c r="L12" i="20"/>
  <c r="K12" i="20"/>
  <c r="J12" i="20"/>
  <c r="I12" i="20"/>
  <c r="H12" i="20"/>
  <c r="S11" i="20"/>
  <c r="R11" i="20"/>
  <c r="Q11" i="20"/>
  <c r="P11" i="20"/>
  <c r="O11" i="20"/>
  <c r="N11" i="20"/>
  <c r="M11" i="20"/>
  <c r="L11" i="20"/>
  <c r="K11" i="20"/>
  <c r="J11" i="20"/>
  <c r="I11" i="20"/>
  <c r="H11" i="20"/>
  <c r="S10" i="20"/>
  <c r="R10" i="20"/>
  <c r="Q10" i="20"/>
  <c r="P10" i="20"/>
  <c r="O10" i="20"/>
  <c r="N10" i="20"/>
  <c r="M10" i="20"/>
  <c r="L10" i="20"/>
  <c r="K10" i="20"/>
  <c r="J10" i="20"/>
  <c r="I10" i="20"/>
  <c r="H10" i="20"/>
  <c r="S9" i="20"/>
  <c r="R9" i="20"/>
  <c r="Q9" i="20"/>
  <c r="P9" i="20"/>
  <c r="O9" i="20"/>
  <c r="N9" i="20"/>
  <c r="M9" i="20"/>
  <c r="L9" i="20"/>
  <c r="K9" i="20"/>
  <c r="J9" i="20"/>
  <c r="I9" i="20"/>
  <c r="H9" i="20"/>
  <c r="S8" i="20"/>
  <c r="R8" i="20"/>
  <c r="Q8" i="20"/>
  <c r="P8" i="20"/>
  <c r="O8" i="20"/>
  <c r="N8" i="20"/>
  <c r="M8" i="20"/>
  <c r="L8" i="20"/>
  <c r="K8" i="20"/>
  <c r="J8" i="20"/>
  <c r="I8" i="20"/>
  <c r="H8" i="20"/>
  <c r="S7" i="20"/>
  <c r="R7" i="20"/>
  <c r="Q7" i="20"/>
  <c r="P7" i="20"/>
  <c r="O7" i="20"/>
  <c r="N7" i="20"/>
  <c r="M7" i="20"/>
  <c r="L7" i="20"/>
  <c r="K7" i="20"/>
  <c r="J7" i="20"/>
  <c r="I7" i="20"/>
  <c r="H7" i="20"/>
  <c r="S6" i="20"/>
  <c r="R6" i="20"/>
  <c r="Q6" i="20"/>
  <c r="P6" i="20"/>
  <c r="O6" i="20"/>
  <c r="N6" i="20"/>
  <c r="M6" i="20"/>
  <c r="L6" i="20"/>
  <c r="K6" i="20"/>
  <c r="J6" i="20"/>
  <c r="I6" i="20"/>
  <c r="H6" i="20"/>
  <c r="S5" i="20"/>
  <c r="R5" i="20"/>
  <c r="Q5" i="20"/>
  <c r="P5" i="20"/>
  <c r="O5" i="20"/>
  <c r="N5" i="20"/>
  <c r="M5" i="20"/>
  <c r="L5" i="20"/>
  <c r="K5" i="20"/>
  <c r="J5" i="20"/>
  <c r="I5" i="20"/>
  <c r="H5" i="20"/>
  <c r="S4" i="20"/>
  <c r="R4" i="20"/>
  <c r="Q4" i="20"/>
  <c r="P4" i="20"/>
  <c r="O4" i="20"/>
  <c r="N4" i="20"/>
  <c r="M4" i="20"/>
  <c r="L4" i="20"/>
  <c r="K4" i="20"/>
  <c r="J4" i="20"/>
  <c r="I4" i="20"/>
  <c r="H4" i="20"/>
  <c r="S3" i="20"/>
  <c r="R3" i="20"/>
  <c r="Q3" i="20"/>
  <c r="P3" i="20"/>
  <c r="O3" i="20"/>
  <c r="N3" i="20"/>
  <c r="M3" i="20"/>
  <c r="L3" i="20"/>
  <c r="K3" i="20"/>
  <c r="J3" i="20"/>
  <c r="I3" i="20"/>
  <c r="H3" i="20"/>
  <c r="S2" i="20"/>
  <c r="R2" i="20"/>
  <c r="Q2" i="20"/>
  <c r="P2" i="20"/>
  <c r="O2" i="20"/>
  <c r="N2" i="20"/>
  <c r="M2" i="20"/>
  <c r="L2" i="20"/>
  <c r="K2" i="20"/>
  <c r="J2" i="20"/>
  <c r="I2" i="20"/>
  <c r="H2" i="20"/>
  <c r="E15" i="20"/>
  <c r="E14" i="20"/>
  <c r="E13" i="20"/>
  <c r="E12" i="20"/>
  <c r="E11" i="20"/>
  <c r="E10" i="20"/>
  <c r="E9" i="20"/>
  <c r="E8" i="20"/>
  <c r="E7" i="20"/>
  <c r="E6" i="20"/>
  <c r="E5" i="20"/>
  <c r="E4" i="20"/>
  <c r="E3" i="20"/>
  <c r="E2" i="20"/>
  <c r="A113" i="19"/>
  <c r="A109" i="19"/>
  <c r="A105" i="19"/>
  <c r="A101" i="19"/>
  <c r="A97" i="19"/>
  <c r="A93" i="19"/>
  <c r="A89" i="19"/>
  <c r="A85" i="19"/>
  <c r="A81" i="19"/>
  <c r="A77" i="19"/>
  <c r="A73" i="19"/>
  <c r="A117" i="19"/>
  <c r="A121" i="19"/>
  <c r="A125" i="19"/>
  <c r="A129" i="19"/>
  <c r="A69" i="19"/>
  <c r="A65" i="19"/>
  <c r="A61" i="19"/>
  <c r="A57" i="19"/>
  <c r="A53" i="19"/>
  <c r="A49" i="19"/>
  <c r="A45" i="19"/>
  <c r="A41" i="19"/>
  <c r="A37" i="19"/>
  <c r="A33" i="19"/>
  <c r="A29" i="19"/>
  <c r="A25" i="19"/>
  <c r="A21" i="19"/>
  <c r="A17" i="19"/>
  <c r="A13" i="19"/>
  <c r="A9" i="19"/>
  <c r="A5" i="19"/>
  <c r="A1" i="19"/>
  <c r="B2" i="16"/>
  <c r="B3" i="16"/>
  <c r="B4" i="16"/>
  <c r="B5" i="16"/>
  <c r="B6" i="16"/>
  <c r="B7" i="16"/>
  <c r="B8" i="16"/>
  <c r="B9" i="16"/>
  <c r="B10" i="16"/>
  <c r="B11" i="16"/>
  <c r="B12" i="16"/>
  <c r="B13" i="16"/>
  <c r="B14" i="16"/>
  <c r="B15" i="16"/>
  <c r="B16" i="16"/>
  <c r="B17" i="16"/>
  <c r="B18" i="16"/>
  <c r="B19" i="16"/>
  <c r="B20" i="16"/>
  <c r="B21" i="16"/>
  <c r="B22" i="16"/>
  <c r="B23" i="16"/>
  <c r="B24" i="16"/>
  <c r="B25" i="16"/>
  <c r="B26" i="16"/>
  <c r="B27" i="16"/>
  <c r="B28" i="16"/>
  <c r="B29" i="16"/>
  <c r="B30" i="16"/>
  <c r="B1" i="16"/>
  <c r="K3" i="18"/>
  <c r="K4" i="18"/>
  <c r="K5" i="18"/>
  <c r="K6" i="18"/>
  <c r="K7" i="18"/>
  <c r="K8" i="18"/>
  <c r="K9" i="18"/>
  <c r="K10" i="18"/>
  <c r="K11" i="18"/>
  <c r="K12" i="18"/>
  <c r="K13" i="18"/>
  <c r="K14" i="18"/>
  <c r="K15" i="18"/>
  <c r="K16" i="18"/>
  <c r="K17" i="18"/>
  <c r="K18" i="18"/>
  <c r="K19" i="18"/>
  <c r="K20" i="18"/>
  <c r="K21" i="18"/>
  <c r="K22" i="18"/>
  <c r="K23" i="18"/>
  <c r="K24" i="18"/>
  <c r="K25" i="18"/>
  <c r="K26" i="18"/>
  <c r="K27" i="18"/>
  <c r="K28" i="18"/>
  <c r="K29" i="18"/>
  <c r="K30" i="18"/>
  <c r="K31" i="18"/>
  <c r="K2" i="18"/>
  <c r="I3" i="18"/>
  <c r="I4" i="18"/>
  <c r="I5" i="18"/>
  <c r="I6" i="18"/>
  <c r="I7" i="18"/>
  <c r="I8" i="18"/>
  <c r="I9" i="18"/>
  <c r="I10" i="18"/>
  <c r="I11" i="18"/>
  <c r="I12" i="18"/>
  <c r="I13" i="18"/>
  <c r="I14" i="18"/>
  <c r="I15" i="18"/>
  <c r="I16" i="18"/>
  <c r="I17" i="18"/>
  <c r="I18" i="18"/>
  <c r="I19" i="18"/>
  <c r="I20" i="18"/>
  <c r="I21" i="18"/>
  <c r="I22" i="18"/>
  <c r="I23" i="18"/>
  <c r="I24" i="18"/>
  <c r="I25" i="18"/>
  <c r="I26" i="18"/>
  <c r="I27" i="18"/>
  <c r="I28" i="18"/>
  <c r="I29" i="18"/>
  <c r="I30" i="18"/>
  <c r="I31" i="18"/>
  <c r="I2" i="18"/>
  <c r="G3" i="18"/>
  <c r="G4" i="18"/>
  <c r="G5" i="18"/>
  <c r="G6" i="18"/>
  <c r="G7" i="18"/>
  <c r="G8" i="18"/>
  <c r="G9" i="18"/>
  <c r="G10" i="18"/>
  <c r="G11" i="18"/>
  <c r="G12" i="18"/>
  <c r="G13" i="18"/>
  <c r="G14" i="18"/>
  <c r="G15" i="18"/>
  <c r="G16" i="18"/>
  <c r="G17" i="18"/>
  <c r="G18" i="18"/>
  <c r="G19" i="18"/>
  <c r="G20" i="18"/>
  <c r="G21" i="18"/>
  <c r="G22" i="18"/>
  <c r="G23" i="18"/>
  <c r="G24" i="18"/>
  <c r="G25" i="18"/>
  <c r="G26" i="18"/>
  <c r="G27" i="18"/>
  <c r="G28" i="18"/>
  <c r="G29" i="18"/>
  <c r="G30" i="18"/>
  <c r="G31" i="18"/>
  <c r="G2" i="18"/>
  <c r="E31" i="18"/>
  <c r="E3" i="18"/>
  <c r="E4" i="18"/>
  <c r="E5" i="18"/>
  <c r="E6" i="18"/>
  <c r="E7" i="18"/>
  <c r="E8" i="18"/>
  <c r="E9" i="18"/>
  <c r="E10" i="18"/>
  <c r="E11" i="18"/>
  <c r="E12" i="18"/>
  <c r="E13" i="18"/>
  <c r="E14" i="18"/>
  <c r="E15" i="18"/>
  <c r="E16" i="18"/>
  <c r="E17" i="18"/>
  <c r="E18" i="18"/>
  <c r="E19" i="18"/>
  <c r="E20" i="18"/>
  <c r="E21" i="18"/>
  <c r="E22" i="18"/>
  <c r="E23" i="18"/>
  <c r="E24" i="18"/>
  <c r="E25" i="18"/>
  <c r="E26" i="18"/>
  <c r="E27" i="18"/>
  <c r="E28" i="18"/>
  <c r="E29" i="18"/>
  <c r="E30" i="18"/>
  <c r="E2" i="18"/>
  <c r="C3" i="18"/>
  <c r="C4" i="18"/>
  <c r="C5" i="18"/>
  <c r="C6" i="18"/>
  <c r="C7" i="18"/>
  <c r="C8" i="18"/>
  <c r="C9" i="18"/>
  <c r="C10" i="18"/>
  <c r="C11" i="18"/>
  <c r="C12" i="18"/>
  <c r="C13" i="18"/>
  <c r="C14" i="18"/>
  <c r="C15" i="18"/>
  <c r="C16" i="18"/>
  <c r="C17" i="18"/>
  <c r="C18" i="18"/>
  <c r="C19" i="18"/>
  <c r="C20" i="18"/>
  <c r="C21" i="18"/>
  <c r="C22" i="18"/>
  <c r="C23" i="18"/>
  <c r="C24" i="18"/>
  <c r="C25" i="18"/>
  <c r="C26" i="18"/>
  <c r="C27" i="18"/>
  <c r="C28" i="18"/>
  <c r="C29" i="18"/>
  <c r="C30" i="18"/>
  <c r="C31" i="18"/>
  <c r="C2" i="18"/>
  <c r="A3" i="18"/>
  <c r="A4" i="18"/>
  <c r="A5" i="18"/>
  <c r="A6" i="18"/>
  <c r="A7" i="18"/>
  <c r="A8" i="18"/>
  <c r="A9" i="18"/>
  <c r="A10" i="18"/>
  <c r="A11" i="18"/>
  <c r="A12" i="18"/>
  <c r="A13" i="18"/>
  <c r="A14" i="18"/>
  <c r="A15" i="18"/>
  <c r="A16" i="18"/>
  <c r="A17" i="18"/>
  <c r="A18" i="18"/>
  <c r="A19" i="18"/>
  <c r="A20" i="18"/>
  <c r="A21" i="18"/>
  <c r="A22" i="18"/>
  <c r="A23" i="18"/>
  <c r="A24" i="18"/>
  <c r="A25" i="18"/>
  <c r="A26" i="18"/>
  <c r="A27" i="18"/>
  <c r="A28" i="18"/>
  <c r="A29" i="18"/>
  <c r="A30" i="18"/>
  <c r="A31" i="18"/>
  <c r="A2" i="18"/>
  <c r="FS1" i="15"/>
  <c r="FU50" i="15"/>
  <c r="FT50" i="15"/>
  <c r="FS50" i="15"/>
  <c r="FM1" i="15"/>
  <c r="FO50" i="15"/>
  <c r="FN50" i="15"/>
  <c r="FM50" i="15"/>
  <c r="FG1" i="15"/>
  <c r="FI50" i="15"/>
  <c r="FH50" i="15"/>
  <c r="FG50" i="15"/>
  <c r="FA1" i="15"/>
  <c r="FC50" i="15"/>
  <c r="FB50" i="15"/>
  <c r="FA50" i="15"/>
  <c r="EU1" i="15"/>
  <c r="EW50" i="15"/>
  <c r="EV50" i="15"/>
  <c r="EU50" i="15"/>
  <c r="EO1" i="15"/>
  <c r="EQ50" i="15"/>
  <c r="EP50" i="15"/>
  <c r="EO50" i="15"/>
  <c r="EI1" i="15"/>
  <c r="EK50" i="15"/>
  <c r="EJ50" i="15"/>
  <c r="EI50" i="15"/>
  <c r="EC1" i="15"/>
  <c r="EE50" i="15"/>
  <c r="ED50" i="15"/>
  <c r="EC50" i="15"/>
  <c r="DW1" i="15"/>
  <c r="DY50" i="15"/>
  <c r="DX50" i="15"/>
  <c r="DW50" i="15"/>
  <c r="DQ1" i="15"/>
  <c r="DS50" i="15"/>
  <c r="DR50" i="15"/>
  <c r="DQ50" i="15"/>
  <c r="DK1" i="15"/>
  <c r="DM50" i="15"/>
  <c r="DL50" i="15"/>
  <c r="DK50" i="15"/>
  <c r="DE1" i="15"/>
  <c r="DG50" i="15"/>
  <c r="DF50" i="15"/>
  <c r="DE50" i="15"/>
  <c r="CY1" i="15"/>
  <c r="DA50" i="15"/>
  <c r="CZ50" i="15"/>
  <c r="CY50" i="15"/>
  <c r="CS1" i="15"/>
  <c r="CU50" i="15"/>
  <c r="CT50" i="15"/>
  <c r="CS50" i="15"/>
  <c r="CM1" i="15"/>
  <c r="CO50" i="15"/>
  <c r="CN50" i="15"/>
  <c r="CM50" i="15"/>
  <c r="CG1" i="15"/>
  <c r="CI50" i="15"/>
  <c r="CH50" i="15"/>
  <c r="CG50" i="15"/>
  <c r="CA1" i="15"/>
  <c r="CC50" i="15"/>
  <c r="CB50" i="15"/>
  <c r="CA50" i="15"/>
  <c r="BU1" i="15"/>
  <c r="BW50" i="15"/>
  <c r="BV50" i="15"/>
  <c r="BU50" i="15"/>
  <c r="BO1" i="15"/>
  <c r="BQ50" i="15"/>
  <c r="BP50" i="15"/>
  <c r="BO50" i="15"/>
  <c r="BI1" i="15"/>
  <c r="BK50" i="15"/>
  <c r="BJ50" i="15"/>
  <c r="BI50" i="15"/>
  <c r="BC1" i="15"/>
  <c r="BE50" i="15"/>
  <c r="BD50" i="15"/>
  <c r="BC50" i="15"/>
  <c r="AW1" i="15"/>
  <c r="AY50" i="15"/>
  <c r="AX50" i="15"/>
  <c r="AW50" i="15"/>
  <c r="AQ1" i="15"/>
  <c r="AS50" i="15"/>
  <c r="AR50" i="15"/>
  <c r="AQ50" i="15"/>
  <c r="AK1" i="15"/>
  <c r="AM50" i="15"/>
  <c r="AL50" i="15"/>
  <c r="AK50" i="15"/>
  <c r="AE1" i="15"/>
  <c r="AG50" i="15"/>
  <c r="AF50" i="15"/>
  <c r="AE50" i="15"/>
  <c r="Y1" i="15"/>
  <c r="AA50" i="15"/>
  <c r="Z50" i="15"/>
  <c r="Y50" i="15"/>
  <c r="S1" i="15"/>
  <c r="U50" i="15"/>
  <c r="T50" i="15"/>
  <c r="S50" i="15"/>
  <c r="M1" i="15"/>
  <c r="O50" i="15"/>
  <c r="N50" i="15"/>
  <c r="M50" i="15"/>
  <c r="G1" i="15"/>
  <c r="I50" i="15"/>
  <c r="H50" i="15"/>
  <c r="G50" i="15"/>
  <c r="A1" i="15"/>
  <c r="C50" i="15"/>
  <c r="B50" i="15"/>
  <c r="A50" i="15"/>
  <c r="FU49" i="15"/>
  <c r="FT49" i="15"/>
  <c r="FS49" i="15"/>
  <c r="FO49" i="15"/>
  <c r="FN49" i="15"/>
  <c r="FM49" i="15"/>
  <c r="FI49" i="15"/>
  <c r="FH49" i="15"/>
  <c r="FG49" i="15"/>
  <c r="FC49" i="15"/>
  <c r="FB49" i="15"/>
  <c r="FA49" i="15"/>
  <c r="EW49" i="15"/>
  <c r="EV49" i="15"/>
  <c r="EU49" i="15"/>
  <c r="EQ49" i="15"/>
  <c r="EP49" i="15"/>
  <c r="EO49" i="15"/>
  <c r="EK49" i="15"/>
  <c r="EJ49" i="15"/>
  <c r="EI49" i="15"/>
  <c r="EE49" i="15"/>
  <c r="ED49" i="15"/>
  <c r="EC49" i="15"/>
  <c r="DY49" i="15"/>
  <c r="DX49" i="15"/>
  <c r="DW49" i="15"/>
  <c r="DS49" i="15"/>
  <c r="DR49" i="15"/>
  <c r="DQ49" i="15"/>
  <c r="DM49" i="15"/>
  <c r="DL49" i="15"/>
  <c r="DK49" i="15"/>
  <c r="DG49" i="15"/>
  <c r="DF49" i="15"/>
  <c r="DE49" i="15"/>
  <c r="DA49" i="15"/>
  <c r="CZ49" i="15"/>
  <c r="CY49" i="15"/>
  <c r="CU49" i="15"/>
  <c r="CT49" i="15"/>
  <c r="CS49" i="15"/>
  <c r="CO49" i="15"/>
  <c r="CN49" i="15"/>
  <c r="CM49" i="15"/>
  <c r="CI49" i="15"/>
  <c r="CH49" i="15"/>
  <c r="CG49" i="15"/>
  <c r="CC49" i="15"/>
  <c r="CB49" i="15"/>
  <c r="CA49" i="15"/>
  <c r="BW49" i="15"/>
  <c r="BV49" i="15"/>
  <c r="BU49" i="15"/>
  <c r="BQ49" i="15"/>
  <c r="BP49" i="15"/>
  <c r="BO49" i="15"/>
  <c r="BK49" i="15"/>
  <c r="BJ49" i="15"/>
  <c r="BI49" i="15"/>
  <c r="BE49" i="15"/>
  <c r="BD49" i="15"/>
  <c r="BC49" i="15"/>
  <c r="AY49" i="15"/>
  <c r="AX49" i="15"/>
  <c r="AW49" i="15"/>
  <c r="AS49" i="15"/>
  <c r="AR49" i="15"/>
  <c r="AQ49" i="15"/>
  <c r="AM49" i="15"/>
  <c r="AL49" i="15"/>
  <c r="AK49" i="15"/>
  <c r="AG49" i="15"/>
  <c r="AF49" i="15"/>
  <c r="AE49" i="15"/>
  <c r="AA49" i="15"/>
  <c r="Z49" i="15"/>
  <c r="Y49" i="15"/>
  <c r="U49" i="15"/>
  <c r="T49" i="15"/>
  <c r="S49" i="15"/>
  <c r="O49" i="15"/>
  <c r="N49" i="15"/>
  <c r="M49" i="15"/>
  <c r="I49" i="15"/>
  <c r="H49" i="15"/>
  <c r="G49" i="15"/>
  <c r="C49" i="15"/>
  <c r="B49" i="15"/>
  <c r="A49" i="15"/>
  <c r="FU48" i="15"/>
  <c r="FT48" i="15"/>
  <c r="FS48" i="15"/>
  <c r="FO48" i="15"/>
  <c r="FN48" i="15"/>
  <c r="FM48" i="15"/>
  <c r="FI48" i="15"/>
  <c r="FH48" i="15"/>
  <c r="FG48" i="15"/>
  <c r="FC48" i="15"/>
  <c r="FB48" i="15"/>
  <c r="FA48" i="15"/>
  <c r="EW48" i="15"/>
  <c r="EV48" i="15"/>
  <c r="EU48" i="15"/>
  <c r="EQ48" i="15"/>
  <c r="EP48" i="15"/>
  <c r="EO48" i="15"/>
  <c r="EK48" i="15"/>
  <c r="EJ48" i="15"/>
  <c r="EI48" i="15"/>
  <c r="EE48" i="15"/>
  <c r="ED48" i="15"/>
  <c r="EC48" i="15"/>
  <c r="DY48" i="15"/>
  <c r="DX48" i="15"/>
  <c r="DW48" i="15"/>
  <c r="DS48" i="15"/>
  <c r="DR48" i="15"/>
  <c r="DQ48" i="15"/>
  <c r="DM48" i="15"/>
  <c r="DL48" i="15"/>
  <c r="DK48" i="15"/>
  <c r="DG48" i="15"/>
  <c r="DF48" i="15"/>
  <c r="DE48" i="15"/>
  <c r="DA48" i="15"/>
  <c r="CZ48" i="15"/>
  <c r="CY48" i="15"/>
  <c r="CU48" i="15"/>
  <c r="CT48" i="15"/>
  <c r="CS48" i="15"/>
  <c r="CO48" i="15"/>
  <c r="CN48" i="15"/>
  <c r="CM48" i="15"/>
  <c r="CI48" i="15"/>
  <c r="CH48" i="15"/>
  <c r="CG48" i="15"/>
  <c r="CC48" i="15"/>
  <c r="CB48" i="15"/>
  <c r="CA48" i="15"/>
  <c r="BW48" i="15"/>
  <c r="BV48" i="15"/>
  <c r="BU48" i="15"/>
  <c r="BQ48" i="15"/>
  <c r="BP48" i="15"/>
  <c r="BO48" i="15"/>
  <c r="BK48" i="15"/>
  <c r="BJ48" i="15"/>
  <c r="BI48" i="15"/>
  <c r="BE48" i="15"/>
  <c r="BD48" i="15"/>
  <c r="BC48" i="15"/>
  <c r="AY48" i="15"/>
  <c r="AX48" i="15"/>
  <c r="AW48" i="15"/>
  <c r="AS48" i="15"/>
  <c r="AR48" i="15"/>
  <c r="AQ48" i="15"/>
  <c r="AM48" i="15"/>
  <c r="AL48" i="15"/>
  <c r="AK48" i="15"/>
  <c r="AG48" i="15"/>
  <c r="AF48" i="15"/>
  <c r="AE48" i="15"/>
  <c r="AA48" i="15"/>
  <c r="Z48" i="15"/>
  <c r="Y48" i="15"/>
  <c r="U48" i="15"/>
  <c r="T48" i="15"/>
  <c r="S48" i="15"/>
  <c r="O48" i="15"/>
  <c r="N48" i="15"/>
  <c r="M48" i="15"/>
  <c r="I48" i="15"/>
  <c r="H48" i="15"/>
  <c r="G48" i="15"/>
  <c r="C48" i="15"/>
  <c r="B48" i="15"/>
  <c r="A48" i="15"/>
  <c r="FU47" i="15"/>
  <c r="FT47" i="15"/>
  <c r="FS47" i="15"/>
  <c r="FO47" i="15"/>
  <c r="FN47" i="15"/>
  <c r="FM47" i="15"/>
  <c r="FI47" i="15"/>
  <c r="FH47" i="15"/>
  <c r="FG47" i="15"/>
  <c r="FC47" i="15"/>
  <c r="FB47" i="15"/>
  <c r="FA47" i="15"/>
  <c r="EW47" i="15"/>
  <c r="EV47" i="15"/>
  <c r="EU47" i="15"/>
  <c r="EQ47" i="15"/>
  <c r="EP47" i="15"/>
  <c r="EO47" i="15"/>
  <c r="EK47" i="15"/>
  <c r="EJ47" i="15"/>
  <c r="EI47" i="15"/>
  <c r="EE47" i="15"/>
  <c r="ED47" i="15"/>
  <c r="EC47" i="15"/>
  <c r="DY47" i="15"/>
  <c r="DX47" i="15"/>
  <c r="DW47" i="15"/>
  <c r="DS47" i="15"/>
  <c r="DR47" i="15"/>
  <c r="DQ47" i="15"/>
  <c r="DM47" i="15"/>
  <c r="DL47" i="15"/>
  <c r="DK47" i="15"/>
  <c r="DG47" i="15"/>
  <c r="DF47" i="15"/>
  <c r="DE47" i="15"/>
  <c r="DA47" i="15"/>
  <c r="CZ47" i="15"/>
  <c r="CY47" i="15"/>
  <c r="CU47" i="15"/>
  <c r="CT47" i="15"/>
  <c r="CS47" i="15"/>
  <c r="CO47" i="15"/>
  <c r="CN47" i="15"/>
  <c r="CM47" i="15"/>
  <c r="CI47" i="15"/>
  <c r="CH47" i="15"/>
  <c r="CG47" i="15"/>
  <c r="CC47" i="15"/>
  <c r="CB47" i="15"/>
  <c r="CA47" i="15"/>
  <c r="BW47" i="15"/>
  <c r="BV47" i="15"/>
  <c r="BU47" i="15"/>
  <c r="BQ47" i="15"/>
  <c r="BP47" i="15"/>
  <c r="BO47" i="15"/>
  <c r="BK47" i="15"/>
  <c r="BJ47" i="15"/>
  <c r="BI47" i="15"/>
  <c r="BE47" i="15"/>
  <c r="BD47" i="15"/>
  <c r="BC47" i="15"/>
  <c r="AY47" i="15"/>
  <c r="AX47" i="15"/>
  <c r="AW47" i="15"/>
  <c r="AS47" i="15"/>
  <c r="AR47" i="15"/>
  <c r="AQ47" i="15"/>
  <c r="AM47" i="15"/>
  <c r="AL47" i="15"/>
  <c r="AK47" i="15"/>
  <c r="AG47" i="15"/>
  <c r="AF47" i="15"/>
  <c r="AE47" i="15"/>
  <c r="AA47" i="15"/>
  <c r="Z47" i="15"/>
  <c r="Y47" i="15"/>
  <c r="U47" i="15"/>
  <c r="T47" i="15"/>
  <c r="S47" i="15"/>
  <c r="O47" i="15"/>
  <c r="N47" i="15"/>
  <c r="M47" i="15"/>
  <c r="I47" i="15"/>
  <c r="H47" i="15"/>
  <c r="G47" i="15"/>
  <c r="C47" i="15"/>
  <c r="B47" i="15"/>
  <c r="A47" i="15"/>
  <c r="FU46" i="15"/>
  <c r="FT46" i="15"/>
  <c r="FS46" i="15"/>
  <c r="FO46" i="15"/>
  <c r="FN46" i="15"/>
  <c r="FM46" i="15"/>
  <c r="FI46" i="15"/>
  <c r="FH46" i="15"/>
  <c r="FG46" i="15"/>
  <c r="FC46" i="15"/>
  <c r="FB46" i="15"/>
  <c r="FA46" i="15"/>
  <c r="EW46" i="15"/>
  <c r="EV46" i="15"/>
  <c r="EU46" i="15"/>
  <c r="EQ46" i="15"/>
  <c r="EP46" i="15"/>
  <c r="EO46" i="15"/>
  <c r="EK46" i="15"/>
  <c r="EJ46" i="15"/>
  <c r="EI46" i="15"/>
  <c r="EE46" i="15"/>
  <c r="ED46" i="15"/>
  <c r="EC46" i="15"/>
  <c r="DY46" i="15"/>
  <c r="DX46" i="15"/>
  <c r="DW46" i="15"/>
  <c r="DS46" i="15"/>
  <c r="DR46" i="15"/>
  <c r="DQ46" i="15"/>
  <c r="DM46" i="15"/>
  <c r="DL46" i="15"/>
  <c r="DK46" i="15"/>
  <c r="DG46" i="15"/>
  <c r="DF46" i="15"/>
  <c r="DE46" i="15"/>
  <c r="DA46" i="15"/>
  <c r="CZ46" i="15"/>
  <c r="CY46" i="15"/>
  <c r="CU46" i="15"/>
  <c r="CT46" i="15"/>
  <c r="CS46" i="15"/>
  <c r="CO46" i="15"/>
  <c r="CN46" i="15"/>
  <c r="CM46" i="15"/>
  <c r="CI46" i="15"/>
  <c r="CH46" i="15"/>
  <c r="CG46" i="15"/>
  <c r="CC46" i="15"/>
  <c r="CB46" i="15"/>
  <c r="CA46" i="15"/>
  <c r="BW46" i="15"/>
  <c r="BV46" i="15"/>
  <c r="BU46" i="15"/>
  <c r="BQ46" i="15"/>
  <c r="BP46" i="15"/>
  <c r="BO46" i="15"/>
  <c r="BK46" i="15"/>
  <c r="BJ46" i="15"/>
  <c r="BI46" i="15"/>
  <c r="BE46" i="15"/>
  <c r="BD46" i="15"/>
  <c r="BC46" i="15"/>
  <c r="AY46" i="15"/>
  <c r="AX46" i="15"/>
  <c r="AW46" i="15"/>
  <c r="AS46" i="15"/>
  <c r="AR46" i="15"/>
  <c r="AQ46" i="15"/>
  <c r="AM46" i="15"/>
  <c r="AL46" i="15"/>
  <c r="AK46" i="15"/>
  <c r="AG46" i="15"/>
  <c r="AF46" i="15"/>
  <c r="AE46" i="15"/>
  <c r="AA46" i="15"/>
  <c r="Z46" i="15"/>
  <c r="Y46" i="15"/>
  <c r="U46" i="15"/>
  <c r="T46" i="15"/>
  <c r="S46" i="15"/>
  <c r="O46" i="15"/>
  <c r="N46" i="15"/>
  <c r="M46" i="15"/>
  <c r="I46" i="15"/>
  <c r="H46" i="15"/>
  <c r="G46" i="15"/>
  <c r="C46" i="15"/>
  <c r="B46" i="15"/>
  <c r="A46" i="15"/>
  <c r="FU45" i="15"/>
  <c r="FT45" i="15"/>
  <c r="FS45" i="15"/>
  <c r="FO45" i="15"/>
  <c r="FN45" i="15"/>
  <c r="FM45" i="15"/>
  <c r="FI45" i="15"/>
  <c r="FH45" i="15"/>
  <c r="FG45" i="15"/>
  <c r="FC45" i="15"/>
  <c r="FB45" i="15"/>
  <c r="FA45" i="15"/>
  <c r="EW45" i="15"/>
  <c r="EV45" i="15"/>
  <c r="EU45" i="15"/>
  <c r="EQ45" i="15"/>
  <c r="EP45" i="15"/>
  <c r="EO45" i="15"/>
  <c r="EK45" i="15"/>
  <c r="EJ45" i="15"/>
  <c r="EI45" i="15"/>
  <c r="EE45" i="15"/>
  <c r="ED45" i="15"/>
  <c r="EC45" i="15"/>
  <c r="DY45" i="15"/>
  <c r="DX45" i="15"/>
  <c r="DW45" i="15"/>
  <c r="DS45" i="15"/>
  <c r="DR45" i="15"/>
  <c r="DQ45" i="15"/>
  <c r="DM45" i="15"/>
  <c r="DL45" i="15"/>
  <c r="DK45" i="15"/>
  <c r="DG45" i="15"/>
  <c r="DF45" i="15"/>
  <c r="DE45" i="15"/>
  <c r="DA45" i="15"/>
  <c r="CZ45" i="15"/>
  <c r="CY45" i="15"/>
  <c r="CU45" i="15"/>
  <c r="CT45" i="15"/>
  <c r="CS45" i="15"/>
  <c r="CO45" i="15"/>
  <c r="CN45" i="15"/>
  <c r="CM45" i="15"/>
  <c r="CI45" i="15"/>
  <c r="CH45" i="15"/>
  <c r="CG45" i="15"/>
  <c r="CC45" i="15"/>
  <c r="CB45" i="15"/>
  <c r="CA45" i="15"/>
  <c r="BW45" i="15"/>
  <c r="BV45" i="15"/>
  <c r="BU45" i="15"/>
  <c r="BQ45" i="15"/>
  <c r="BP45" i="15"/>
  <c r="BO45" i="15"/>
  <c r="BK45" i="15"/>
  <c r="BJ45" i="15"/>
  <c r="BI45" i="15"/>
  <c r="BE45" i="15"/>
  <c r="BD45" i="15"/>
  <c r="BC45" i="15"/>
  <c r="AY45" i="15"/>
  <c r="AX45" i="15"/>
  <c r="AW45" i="15"/>
  <c r="AS45" i="15"/>
  <c r="AR45" i="15"/>
  <c r="AQ45" i="15"/>
  <c r="AM45" i="15"/>
  <c r="AL45" i="15"/>
  <c r="AK45" i="15"/>
  <c r="AG45" i="15"/>
  <c r="AF45" i="15"/>
  <c r="AE45" i="15"/>
  <c r="AA45" i="15"/>
  <c r="Z45" i="15"/>
  <c r="Y45" i="15"/>
  <c r="U45" i="15"/>
  <c r="T45" i="15"/>
  <c r="S45" i="15"/>
  <c r="O45" i="15"/>
  <c r="N45" i="15"/>
  <c r="M45" i="15"/>
  <c r="I45" i="15"/>
  <c r="H45" i="15"/>
  <c r="G45" i="15"/>
  <c r="C45" i="15"/>
  <c r="B45" i="15"/>
  <c r="A45" i="15"/>
  <c r="FU44" i="15"/>
  <c r="FT44" i="15"/>
  <c r="FS44" i="15"/>
  <c r="FO44" i="15"/>
  <c r="FN44" i="15"/>
  <c r="FM44" i="15"/>
  <c r="FI44" i="15"/>
  <c r="FH44" i="15"/>
  <c r="FG44" i="15"/>
  <c r="FC44" i="15"/>
  <c r="FB44" i="15"/>
  <c r="FA44" i="15"/>
  <c r="EW44" i="15"/>
  <c r="EV44" i="15"/>
  <c r="EU44" i="15"/>
  <c r="EQ44" i="15"/>
  <c r="EP44" i="15"/>
  <c r="EO44" i="15"/>
  <c r="EK44" i="15"/>
  <c r="EJ44" i="15"/>
  <c r="EI44" i="15"/>
  <c r="EE44" i="15"/>
  <c r="ED44" i="15"/>
  <c r="EC44" i="15"/>
  <c r="DY44" i="15"/>
  <c r="DX44" i="15"/>
  <c r="DW44" i="15"/>
  <c r="DS44" i="15"/>
  <c r="DR44" i="15"/>
  <c r="DQ44" i="15"/>
  <c r="DM44" i="15"/>
  <c r="DL44" i="15"/>
  <c r="DK44" i="15"/>
  <c r="DG44" i="15"/>
  <c r="DF44" i="15"/>
  <c r="DE44" i="15"/>
  <c r="DA44" i="15"/>
  <c r="CZ44" i="15"/>
  <c r="CY44" i="15"/>
  <c r="CU44" i="15"/>
  <c r="CT44" i="15"/>
  <c r="CS44" i="15"/>
  <c r="CO44" i="15"/>
  <c r="CN44" i="15"/>
  <c r="CM44" i="15"/>
  <c r="CI44" i="15"/>
  <c r="CH44" i="15"/>
  <c r="CG44" i="15"/>
  <c r="CC44" i="15"/>
  <c r="CB44" i="15"/>
  <c r="CA44" i="15"/>
  <c r="BW44" i="15"/>
  <c r="BV44" i="15"/>
  <c r="BU44" i="15"/>
  <c r="BQ44" i="15"/>
  <c r="BP44" i="15"/>
  <c r="BO44" i="15"/>
  <c r="BK44" i="15"/>
  <c r="BJ44" i="15"/>
  <c r="BI44" i="15"/>
  <c r="BE44" i="15"/>
  <c r="BD44" i="15"/>
  <c r="BC44" i="15"/>
  <c r="AY44" i="15"/>
  <c r="AX44" i="15"/>
  <c r="AW44" i="15"/>
  <c r="AS44" i="15"/>
  <c r="AR44" i="15"/>
  <c r="AQ44" i="15"/>
  <c r="AM44" i="15"/>
  <c r="AL44" i="15"/>
  <c r="AK44" i="15"/>
  <c r="AG44" i="15"/>
  <c r="AF44" i="15"/>
  <c r="AE44" i="15"/>
  <c r="AA44" i="15"/>
  <c r="Z44" i="15"/>
  <c r="Y44" i="15"/>
  <c r="U44" i="15"/>
  <c r="T44" i="15"/>
  <c r="S44" i="15"/>
  <c r="O44" i="15"/>
  <c r="N44" i="15"/>
  <c r="M44" i="15"/>
  <c r="I44" i="15"/>
  <c r="H44" i="15"/>
  <c r="G44" i="15"/>
  <c r="C44" i="15"/>
  <c r="B44" i="15"/>
  <c r="A44" i="15"/>
  <c r="FU43" i="15"/>
  <c r="FT43" i="15"/>
  <c r="FS43" i="15"/>
  <c r="FO43" i="15"/>
  <c r="FN43" i="15"/>
  <c r="FM43" i="15"/>
  <c r="FI43" i="15"/>
  <c r="FH43" i="15"/>
  <c r="FG43" i="15"/>
  <c r="FC43" i="15"/>
  <c r="FB43" i="15"/>
  <c r="FA43" i="15"/>
  <c r="EW43" i="15"/>
  <c r="EV43" i="15"/>
  <c r="EU43" i="15"/>
  <c r="EQ43" i="15"/>
  <c r="EP43" i="15"/>
  <c r="EO43" i="15"/>
  <c r="EK43" i="15"/>
  <c r="EJ43" i="15"/>
  <c r="EI43" i="15"/>
  <c r="EE43" i="15"/>
  <c r="ED43" i="15"/>
  <c r="EC43" i="15"/>
  <c r="DY43" i="15"/>
  <c r="DX43" i="15"/>
  <c r="DW43" i="15"/>
  <c r="DS43" i="15"/>
  <c r="DR43" i="15"/>
  <c r="DQ43" i="15"/>
  <c r="DM43" i="15"/>
  <c r="DL43" i="15"/>
  <c r="DK43" i="15"/>
  <c r="DG43" i="15"/>
  <c r="DF43" i="15"/>
  <c r="DE43" i="15"/>
  <c r="DA43" i="15"/>
  <c r="CZ43" i="15"/>
  <c r="CY43" i="15"/>
  <c r="CU43" i="15"/>
  <c r="CT43" i="15"/>
  <c r="CS43" i="15"/>
  <c r="CO43" i="15"/>
  <c r="CN43" i="15"/>
  <c r="CM43" i="15"/>
  <c r="CI43" i="15"/>
  <c r="CH43" i="15"/>
  <c r="CG43" i="15"/>
  <c r="CC43" i="15"/>
  <c r="CB43" i="15"/>
  <c r="CA43" i="15"/>
  <c r="BW43" i="15"/>
  <c r="BV43" i="15"/>
  <c r="BU43" i="15"/>
  <c r="BQ43" i="15"/>
  <c r="BP43" i="15"/>
  <c r="BO43" i="15"/>
  <c r="BK43" i="15"/>
  <c r="BJ43" i="15"/>
  <c r="BI43" i="15"/>
  <c r="BE43" i="15"/>
  <c r="BD43" i="15"/>
  <c r="BC43" i="15"/>
  <c r="AY43" i="15"/>
  <c r="AX43" i="15"/>
  <c r="AW43" i="15"/>
  <c r="AS43" i="15"/>
  <c r="AR43" i="15"/>
  <c r="AQ43" i="15"/>
  <c r="AM43" i="15"/>
  <c r="AL43" i="15"/>
  <c r="AK43" i="15"/>
  <c r="AG43" i="15"/>
  <c r="AF43" i="15"/>
  <c r="AE43" i="15"/>
  <c r="AA43" i="15"/>
  <c r="Z43" i="15"/>
  <c r="Y43" i="15"/>
  <c r="U43" i="15"/>
  <c r="T43" i="15"/>
  <c r="S43" i="15"/>
  <c r="O43" i="15"/>
  <c r="N43" i="15"/>
  <c r="M43" i="15"/>
  <c r="I43" i="15"/>
  <c r="H43" i="15"/>
  <c r="G43" i="15"/>
  <c r="C43" i="15"/>
  <c r="B43" i="15"/>
  <c r="A43" i="15"/>
  <c r="FU42" i="15"/>
  <c r="FT42" i="15"/>
  <c r="FS42" i="15"/>
  <c r="FO42" i="15"/>
  <c r="FN42" i="15"/>
  <c r="FM42" i="15"/>
  <c r="FI42" i="15"/>
  <c r="FH42" i="15"/>
  <c r="FG42" i="15"/>
  <c r="FC42" i="15"/>
  <c r="FB42" i="15"/>
  <c r="FA42" i="15"/>
  <c r="EW42" i="15"/>
  <c r="EV42" i="15"/>
  <c r="EU42" i="15"/>
  <c r="EQ42" i="15"/>
  <c r="EP42" i="15"/>
  <c r="EO42" i="15"/>
  <c r="EK42" i="15"/>
  <c r="EJ42" i="15"/>
  <c r="EI42" i="15"/>
  <c r="EE42" i="15"/>
  <c r="ED42" i="15"/>
  <c r="EC42" i="15"/>
  <c r="DY42" i="15"/>
  <c r="DX42" i="15"/>
  <c r="DW42" i="15"/>
  <c r="DS42" i="15"/>
  <c r="DR42" i="15"/>
  <c r="DQ42" i="15"/>
  <c r="DM42" i="15"/>
  <c r="DL42" i="15"/>
  <c r="DK42" i="15"/>
  <c r="DG42" i="15"/>
  <c r="DF42" i="15"/>
  <c r="DE42" i="15"/>
  <c r="DA42" i="15"/>
  <c r="CZ42" i="15"/>
  <c r="CY42" i="15"/>
  <c r="CU42" i="15"/>
  <c r="CT42" i="15"/>
  <c r="CS42" i="15"/>
  <c r="CO42" i="15"/>
  <c r="CN42" i="15"/>
  <c r="CM42" i="15"/>
  <c r="CI42" i="15"/>
  <c r="CH42" i="15"/>
  <c r="CG42" i="15"/>
  <c r="CC42" i="15"/>
  <c r="CB42" i="15"/>
  <c r="CA42" i="15"/>
  <c r="BW42" i="15"/>
  <c r="BV42" i="15"/>
  <c r="BU42" i="15"/>
  <c r="BQ42" i="15"/>
  <c r="BP42" i="15"/>
  <c r="BO42" i="15"/>
  <c r="BK42" i="15"/>
  <c r="BJ42" i="15"/>
  <c r="BI42" i="15"/>
  <c r="BE42" i="15"/>
  <c r="BD42" i="15"/>
  <c r="BC42" i="15"/>
  <c r="AY42" i="15"/>
  <c r="AX42" i="15"/>
  <c r="AW42" i="15"/>
  <c r="AS42" i="15"/>
  <c r="AR42" i="15"/>
  <c r="AQ42" i="15"/>
  <c r="AM42" i="15"/>
  <c r="AL42" i="15"/>
  <c r="AK42" i="15"/>
  <c r="AG42" i="15"/>
  <c r="AF42" i="15"/>
  <c r="AE42" i="15"/>
  <c r="AA42" i="15"/>
  <c r="Z42" i="15"/>
  <c r="Y42" i="15"/>
  <c r="U42" i="15"/>
  <c r="T42" i="15"/>
  <c r="S42" i="15"/>
  <c r="O42" i="15"/>
  <c r="N42" i="15"/>
  <c r="M42" i="15"/>
  <c r="I42" i="15"/>
  <c r="H42" i="15"/>
  <c r="G42" i="15"/>
  <c r="C42" i="15"/>
  <c r="B42" i="15"/>
  <c r="A42" i="15"/>
  <c r="FU41" i="15"/>
  <c r="FT41" i="15"/>
  <c r="FS41" i="15"/>
  <c r="FO41" i="15"/>
  <c r="FN41" i="15"/>
  <c r="FM41" i="15"/>
  <c r="FI41" i="15"/>
  <c r="FH41" i="15"/>
  <c r="FG41" i="15"/>
  <c r="FC41" i="15"/>
  <c r="FB41" i="15"/>
  <c r="FA41" i="15"/>
  <c r="EW41" i="15"/>
  <c r="EV41" i="15"/>
  <c r="EU41" i="15"/>
  <c r="EQ41" i="15"/>
  <c r="EP41" i="15"/>
  <c r="EO41" i="15"/>
  <c r="EK41" i="15"/>
  <c r="EJ41" i="15"/>
  <c r="EI41" i="15"/>
  <c r="EE41" i="15"/>
  <c r="ED41" i="15"/>
  <c r="EC41" i="15"/>
  <c r="DY41" i="15"/>
  <c r="DX41" i="15"/>
  <c r="DW41" i="15"/>
  <c r="DS41" i="15"/>
  <c r="DR41" i="15"/>
  <c r="DQ41" i="15"/>
  <c r="DM41" i="15"/>
  <c r="DL41" i="15"/>
  <c r="DK41" i="15"/>
  <c r="DG41" i="15"/>
  <c r="DF41" i="15"/>
  <c r="DE41" i="15"/>
  <c r="DA41" i="15"/>
  <c r="CZ41" i="15"/>
  <c r="CY41" i="15"/>
  <c r="CU41" i="15"/>
  <c r="CT41" i="15"/>
  <c r="CS41" i="15"/>
  <c r="CO41" i="15"/>
  <c r="CN41" i="15"/>
  <c r="CM41" i="15"/>
  <c r="CI41" i="15"/>
  <c r="CH41" i="15"/>
  <c r="CG41" i="15"/>
  <c r="CC41" i="15"/>
  <c r="CB41" i="15"/>
  <c r="CA41" i="15"/>
  <c r="BW41" i="15"/>
  <c r="BV41" i="15"/>
  <c r="BU41" i="15"/>
  <c r="BQ41" i="15"/>
  <c r="BP41" i="15"/>
  <c r="BO41" i="15"/>
  <c r="BK41" i="15"/>
  <c r="BJ41" i="15"/>
  <c r="BI41" i="15"/>
  <c r="BE41" i="15"/>
  <c r="BD41" i="15"/>
  <c r="BC41" i="15"/>
  <c r="AY41" i="15"/>
  <c r="AX41" i="15"/>
  <c r="AW41" i="15"/>
  <c r="AS41" i="15"/>
  <c r="AR41" i="15"/>
  <c r="AQ41" i="15"/>
  <c r="AM41" i="15"/>
  <c r="AL41" i="15"/>
  <c r="AK41" i="15"/>
  <c r="AG41" i="15"/>
  <c r="AF41" i="15"/>
  <c r="AE41" i="15"/>
  <c r="AA41" i="15"/>
  <c r="Z41" i="15"/>
  <c r="Y41" i="15"/>
  <c r="U41" i="15"/>
  <c r="T41" i="15"/>
  <c r="S41" i="15"/>
  <c r="O41" i="15"/>
  <c r="N41" i="15"/>
  <c r="M41" i="15"/>
  <c r="I41" i="15"/>
  <c r="H41" i="15"/>
  <c r="G41" i="15"/>
  <c r="C41" i="15"/>
  <c r="B41" i="15"/>
  <c r="A41" i="15"/>
  <c r="FV40" i="15"/>
  <c r="FU40" i="15"/>
  <c r="FT40" i="15"/>
  <c r="FS40" i="15"/>
  <c r="FP40" i="15"/>
  <c r="FO40" i="15"/>
  <c r="FN40" i="15"/>
  <c r="FM40" i="15"/>
  <c r="FJ40" i="15"/>
  <c r="FI40" i="15"/>
  <c r="FH40" i="15"/>
  <c r="FG40" i="15"/>
  <c r="FD40" i="15"/>
  <c r="FC40" i="15"/>
  <c r="FB40" i="15"/>
  <c r="FA40" i="15"/>
  <c r="EX40" i="15"/>
  <c r="EW40" i="15"/>
  <c r="EV40" i="15"/>
  <c r="EU40" i="15"/>
  <c r="ER40" i="15"/>
  <c r="EQ40" i="15"/>
  <c r="EP40" i="15"/>
  <c r="EO40" i="15"/>
  <c r="EL40" i="15"/>
  <c r="EK40" i="15"/>
  <c r="EJ40" i="15"/>
  <c r="EI40" i="15"/>
  <c r="EF40" i="15"/>
  <c r="EE40" i="15"/>
  <c r="ED40" i="15"/>
  <c r="EC40" i="15"/>
  <c r="DZ40" i="15"/>
  <c r="DY40" i="15"/>
  <c r="DX40" i="15"/>
  <c r="DW40" i="15"/>
  <c r="DT40" i="15"/>
  <c r="DS40" i="15"/>
  <c r="DR40" i="15"/>
  <c r="DQ40" i="15"/>
  <c r="DN40" i="15"/>
  <c r="DM40" i="15"/>
  <c r="DL40" i="15"/>
  <c r="DK40" i="15"/>
  <c r="DH40" i="15"/>
  <c r="DG40" i="15"/>
  <c r="DF40" i="15"/>
  <c r="DE40" i="15"/>
  <c r="DB40" i="15"/>
  <c r="DA40" i="15"/>
  <c r="CZ40" i="15"/>
  <c r="CY40" i="15"/>
  <c r="CV40" i="15"/>
  <c r="CU40" i="15"/>
  <c r="CT40" i="15"/>
  <c r="CS40" i="15"/>
  <c r="CP40" i="15"/>
  <c r="CO40" i="15"/>
  <c r="CN40" i="15"/>
  <c r="CM40" i="15"/>
  <c r="CJ40" i="15"/>
  <c r="CI40" i="15"/>
  <c r="CH40" i="15"/>
  <c r="CG40" i="15"/>
  <c r="CD40" i="15"/>
  <c r="CC40" i="15"/>
  <c r="CB40" i="15"/>
  <c r="CA40" i="15"/>
  <c r="BX40" i="15"/>
  <c r="BW40" i="15"/>
  <c r="BV40" i="15"/>
  <c r="BU40" i="15"/>
  <c r="BR40" i="15"/>
  <c r="BQ40" i="15"/>
  <c r="BP40" i="15"/>
  <c r="BO40" i="15"/>
  <c r="BL40" i="15"/>
  <c r="BK40" i="15"/>
  <c r="BJ40" i="15"/>
  <c r="BI40" i="15"/>
  <c r="BF40" i="15"/>
  <c r="BE40" i="15"/>
  <c r="BD40" i="15"/>
  <c r="BC40" i="15"/>
  <c r="AZ40" i="15"/>
  <c r="AY40" i="15"/>
  <c r="AX40" i="15"/>
  <c r="AW40" i="15"/>
  <c r="AT40" i="15"/>
  <c r="AS40" i="15"/>
  <c r="AR40" i="15"/>
  <c r="AQ40" i="15"/>
  <c r="AN40" i="15"/>
  <c r="AM40" i="15"/>
  <c r="AL40" i="15"/>
  <c r="AK40" i="15"/>
  <c r="AH40" i="15"/>
  <c r="AG40" i="15"/>
  <c r="AF40" i="15"/>
  <c r="AE40" i="15"/>
  <c r="AB40" i="15"/>
  <c r="AA40" i="15"/>
  <c r="Z40" i="15"/>
  <c r="Y40" i="15"/>
  <c r="V40" i="15"/>
  <c r="U40" i="15"/>
  <c r="T40" i="15"/>
  <c r="S40" i="15"/>
  <c r="P40" i="15"/>
  <c r="O40" i="15"/>
  <c r="N40" i="15"/>
  <c r="M40" i="15"/>
  <c r="J40" i="15"/>
  <c r="I40" i="15"/>
  <c r="H40" i="15"/>
  <c r="G40" i="15"/>
  <c r="D40" i="15"/>
  <c r="C40" i="15"/>
  <c r="B40" i="15"/>
  <c r="A40" i="15"/>
  <c r="FU39" i="15"/>
  <c r="FS4" i="15"/>
  <c r="FT39" i="15"/>
  <c r="FS39" i="15"/>
  <c r="FO39" i="15"/>
  <c r="FM4" i="15"/>
  <c r="FN39" i="15"/>
  <c r="FM39" i="15"/>
  <c r="FI39" i="15"/>
  <c r="FG4" i="15"/>
  <c r="FH39" i="15"/>
  <c r="FG39" i="15"/>
  <c r="FC39" i="15"/>
  <c r="FA4" i="15"/>
  <c r="FB39" i="15"/>
  <c r="FA39" i="15"/>
  <c r="EW39" i="15"/>
  <c r="EU4" i="15"/>
  <c r="EV39" i="15"/>
  <c r="EU39" i="15"/>
  <c r="EQ39" i="15"/>
  <c r="EO4" i="15"/>
  <c r="EP39" i="15"/>
  <c r="EO39" i="15"/>
  <c r="EK39" i="15"/>
  <c r="EI4" i="15"/>
  <c r="EJ39" i="15"/>
  <c r="EI39" i="15"/>
  <c r="EE39" i="15"/>
  <c r="EC4" i="15"/>
  <c r="ED39" i="15"/>
  <c r="EC39" i="15"/>
  <c r="DY39" i="15"/>
  <c r="DW4" i="15"/>
  <c r="DX39" i="15"/>
  <c r="DW39" i="15"/>
  <c r="DS39" i="15"/>
  <c r="DQ4" i="15"/>
  <c r="DR39" i="15"/>
  <c r="DQ39" i="15"/>
  <c r="DM39" i="15"/>
  <c r="DK4" i="15"/>
  <c r="DL39" i="15"/>
  <c r="DK39" i="15"/>
  <c r="DG39" i="15"/>
  <c r="DE4" i="15"/>
  <c r="DF39" i="15"/>
  <c r="DE39" i="15"/>
  <c r="DA39" i="15"/>
  <c r="CY4" i="15"/>
  <c r="CZ39" i="15"/>
  <c r="CY39" i="15"/>
  <c r="CU39" i="15"/>
  <c r="CS4" i="15"/>
  <c r="CT39" i="15"/>
  <c r="CS39" i="15"/>
  <c r="CO39" i="15"/>
  <c r="CM4" i="15"/>
  <c r="CN39" i="15"/>
  <c r="CM39" i="15"/>
  <c r="CI39" i="15"/>
  <c r="CG4" i="15"/>
  <c r="CH39" i="15"/>
  <c r="CG39" i="15"/>
  <c r="CC39" i="15"/>
  <c r="CA4" i="15"/>
  <c r="CB39" i="15"/>
  <c r="CA39" i="15"/>
  <c r="BW39" i="15"/>
  <c r="BU4" i="15"/>
  <c r="BV39" i="15"/>
  <c r="BU39" i="15"/>
  <c r="BQ39" i="15"/>
  <c r="BO4" i="15"/>
  <c r="BP39" i="15"/>
  <c r="BO39" i="15"/>
  <c r="BK39" i="15"/>
  <c r="BI4" i="15"/>
  <c r="BJ39" i="15"/>
  <c r="BI39" i="15"/>
  <c r="BE39" i="15"/>
  <c r="BC4" i="15"/>
  <c r="BD39" i="15"/>
  <c r="BC39" i="15"/>
  <c r="AY39" i="15"/>
  <c r="AW4" i="15"/>
  <c r="AX39" i="15"/>
  <c r="AW39" i="15"/>
  <c r="AS39" i="15"/>
  <c r="AQ4" i="15"/>
  <c r="AR39" i="15"/>
  <c r="AQ39" i="15"/>
  <c r="AM39" i="15"/>
  <c r="AK4" i="15"/>
  <c r="AL39" i="15"/>
  <c r="AK39" i="15"/>
  <c r="AG39" i="15"/>
  <c r="AE4" i="15"/>
  <c r="AF39" i="15"/>
  <c r="AE39" i="15"/>
  <c r="AA39" i="15"/>
  <c r="Y4" i="15"/>
  <c r="Z39" i="15"/>
  <c r="Y39" i="15"/>
  <c r="U39" i="15"/>
  <c r="S4" i="15"/>
  <c r="T39" i="15"/>
  <c r="S39" i="15"/>
  <c r="O39" i="15"/>
  <c r="M4" i="15"/>
  <c r="N39" i="15"/>
  <c r="M39" i="15"/>
  <c r="I39" i="15"/>
  <c r="G4" i="15"/>
  <c r="H39" i="15"/>
  <c r="G39" i="15"/>
  <c r="C39" i="15"/>
  <c r="A4" i="15"/>
  <c r="B39" i="15"/>
  <c r="A39" i="15"/>
  <c r="FU38" i="15"/>
  <c r="FT38" i="15"/>
  <c r="FS38" i="15"/>
  <c r="FO38" i="15"/>
  <c r="FN38" i="15"/>
  <c r="FM38" i="15"/>
  <c r="FI38" i="15"/>
  <c r="FH38" i="15"/>
  <c r="FG38" i="15"/>
  <c r="FC38" i="15"/>
  <c r="FB38" i="15"/>
  <c r="FA38" i="15"/>
  <c r="EW38" i="15"/>
  <c r="EV38" i="15"/>
  <c r="EU38" i="15"/>
  <c r="EQ38" i="15"/>
  <c r="EP38" i="15"/>
  <c r="EO38" i="15"/>
  <c r="EK38" i="15"/>
  <c r="EJ38" i="15"/>
  <c r="EI38" i="15"/>
  <c r="EE38" i="15"/>
  <c r="ED38" i="15"/>
  <c r="EC38" i="15"/>
  <c r="DY38" i="15"/>
  <c r="DX38" i="15"/>
  <c r="DW38" i="15"/>
  <c r="DS38" i="15"/>
  <c r="DR38" i="15"/>
  <c r="DQ38" i="15"/>
  <c r="DM38" i="15"/>
  <c r="DL38" i="15"/>
  <c r="DK38" i="15"/>
  <c r="DG38" i="15"/>
  <c r="DF38" i="15"/>
  <c r="DE38" i="15"/>
  <c r="DA38" i="15"/>
  <c r="CZ38" i="15"/>
  <c r="CY38" i="15"/>
  <c r="CU38" i="15"/>
  <c r="CT38" i="15"/>
  <c r="CS38" i="15"/>
  <c r="CO38" i="15"/>
  <c r="CN38" i="15"/>
  <c r="CM38" i="15"/>
  <c r="CI38" i="15"/>
  <c r="CH38" i="15"/>
  <c r="CG38" i="15"/>
  <c r="CC38" i="15"/>
  <c r="CB38" i="15"/>
  <c r="CA38" i="15"/>
  <c r="BW38" i="15"/>
  <c r="BV38" i="15"/>
  <c r="BU38" i="15"/>
  <c r="BQ38" i="15"/>
  <c r="BP38" i="15"/>
  <c r="BO38" i="15"/>
  <c r="BK38" i="15"/>
  <c r="BJ38" i="15"/>
  <c r="BI38" i="15"/>
  <c r="BE38" i="15"/>
  <c r="BD38" i="15"/>
  <c r="BC38" i="15"/>
  <c r="AY38" i="15"/>
  <c r="AX38" i="15"/>
  <c r="AW38" i="15"/>
  <c r="AS38" i="15"/>
  <c r="AR38" i="15"/>
  <c r="AQ38" i="15"/>
  <c r="AM38" i="15"/>
  <c r="AL38" i="15"/>
  <c r="AK38" i="15"/>
  <c r="AG38" i="15"/>
  <c r="AF38" i="15"/>
  <c r="AE38" i="15"/>
  <c r="AA38" i="15"/>
  <c r="Z38" i="15"/>
  <c r="Y38" i="15"/>
  <c r="U38" i="15"/>
  <c r="T38" i="15"/>
  <c r="S38" i="15"/>
  <c r="O38" i="15"/>
  <c r="N38" i="15"/>
  <c r="M38" i="15"/>
  <c r="I38" i="15"/>
  <c r="H38" i="15"/>
  <c r="G38" i="15"/>
  <c r="C38" i="15"/>
  <c r="B38" i="15"/>
  <c r="A38" i="15"/>
  <c r="FU37" i="15"/>
  <c r="FT37" i="15"/>
  <c r="FS37" i="15"/>
  <c r="FO37" i="15"/>
  <c r="FN37" i="15"/>
  <c r="FM37" i="15"/>
  <c r="FI37" i="15"/>
  <c r="FH37" i="15"/>
  <c r="FG37" i="15"/>
  <c r="FC37" i="15"/>
  <c r="FB37" i="15"/>
  <c r="FA37" i="15"/>
  <c r="EW37" i="15"/>
  <c r="EV37" i="15"/>
  <c r="EU37" i="15"/>
  <c r="EQ37" i="15"/>
  <c r="EP37" i="15"/>
  <c r="EO37" i="15"/>
  <c r="EK37" i="15"/>
  <c r="EJ37" i="15"/>
  <c r="EI37" i="15"/>
  <c r="EE37" i="15"/>
  <c r="ED37" i="15"/>
  <c r="EC37" i="15"/>
  <c r="DY37" i="15"/>
  <c r="DX37" i="15"/>
  <c r="DW37" i="15"/>
  <c r="DS37" i="15"/>
  <c r="DR37" i="15"/>
  <c r="DQ37" i="15"/>
  <c r="DM37" i="15"/>
  <c r="DL37" i="15"/>
  <c r="DK37" i="15"/>
  <c r="DG37" i="15"/>
  <c r="DF37" i="15"/>
  <c r="DE37" i="15"/>
  <c r="DA37" i="15"/>
  <c r="CZ37" i="15"/>
  <c r="CY37" i="15"/>
  <c r="CU37" i="15"/>
  <c r="CT37" i="15"/>
  <c r="CS37" i="15"/>
  <c r="CO37" i="15"/>
  <c r="CN37" i="15"/>
  <c r="CM37" i="15"/>
  <c r="CI37" i="15"/>
  <c r="CH37" i="15"/>
  <c r="CG37" i="15"/>
  <c r="CC37" i="15"/>
  <c r="CB37" i="15"/>
  <c r="CA37" i="15"/>
  <c r="BW37" i="15"/>
  <c r="BV37" i="15"/>
  <c r="BU37" i="15"/>
  <c r="BQ37" i="15"/>
  <c r="BP37" i="15"/>
  <c r="BO37" i="15"/>
  <c r="BK37" i="15"/>
  <c r="BJ37" i="15"/>
  <c r="BI37" i="15"/>
  <c r="BE37" i="15"/>
  <c r="BD37" i="15"/>
  <c r="BC37" i="15"/>
  <c r="AY37" i="15"/>
  <c r="AX37" i="15"/>
  <c r="AW37" i="15"/>
  <c r="AS37" i="15"/>
  <c r="AR37" i="15"/>
  <c r="AQ37" i="15"/>
  <c r="AM37" i="15"/>
  <c r="AL37" i="15"/>
  <c r="AK37" i="15"/>
  <c r="AG37" i="15"/>
  <c r="AF37" i="15"/>
  <c r="AE37" i="15"/>
  <c r="AA37" i="15"/>
  <c r="Z37" i="15"/>
  <c r="Y37" i="15"/>
  <c r="U37" i="15"/>
  <c r="T37" i="15"/>
  <c r="S37" i="15"/>
  <c r="O37" i="15"/>
  <c r="N37" i="15"/>
  <c r="M37" i="15"/>
  <c r="I37" i="15"/>
  <c r="H37" i="15"/>
  <c r="G37" i="15"/>
  <c r="C37" i="15"/>
  <c r="B37" i="15"/>
  <c r="A37" i="15"/>
  <c r="FV36" i="15"/>
  <c r="FU36" i="15"/>
  <c r="FT36" i="15"/>
  <c r="FS36" i="15"/>
  <c r="FP36" i="15"/>
  <c r="FO36" i="15"/>
  <c r="FN36" i="15"/>
  <c r="FM36" i="15"/>
  <c r="FJ36" i="15"/>
  <c r="FI36" i="15"/>
  <c r="FH36" i="15"/>
  <c r="FG36" i="15"/>
  <c r="FD36" i="15"/>
  <c r="FC36" i="15"/>
  <c r="FB36" i="15"/>
  <c r="FA36" i="15"/>
  <c r="EX36" i="15"/>
  <c r="EW36" i="15"/>
  <c r="EV36" i="15"/>
  <c r="EU36" i="15"/>
  <c r="ER36" i="15"/>
  <c r="EQ36" i="15"/>
  <c r="EP36" i="15"/>
  <c r="EO36" i="15"/>
  <c r="EL36" i="15"/>
  <c r="EK36" i="15"/>
  <c r="EJ36" i="15"/>
  <c r="EI36" i="15"/>
  <c r="EF36" i="15"/>
  <c r="EE36" i="15"/>
  <c r="ED36" i="15"/>
  <c r="EC36" i="15"/>
  <c r="DZ36" i="15"/>
  <c r="DY36" i="15"/>
  <c r="DX36" i="15"/>
  <c r="DW36" i="15"/>
  <c r="DT36" i="15"/>
  <c r="DS36" i="15"/>
  <c r="DR36" i="15"/>
  <c r="DQ36" i="15"/>
  <c r="DN36" i="15"/>
  <c r="DM36" i="15"/>
  <c r="DL36" i="15"/>
  <c r="DK36" i="15"/>
  <c r="DH36" i="15"/>
  <c r="DG36" i="15"/>
  <c r="DF36" i="15"/>
  <c r="DE36" i="15"/>
  <c r="DB36" i="15"/>
  <c r="DA36" i="15"/>
  <c r="CZ36" i="15"/>
  <c r="CY36" i="15"/>
  <c r="CV36" i="15"/>
  <c r="CU36" i="15"/>
  <c r="CT36" i="15"/>
  <c r="CS36" i="15"/>
  <c r="CP36" i="15"/>
  <c r="CO36" i="15"/>
  <c r="CN36" i="15"/>
  <c r="CM36" i="15"/>
  <c r="CJ36" i="15"/>
  <c r="CI36" i="15"/>
  <c r="CH36" i="15"/>
  <c r="CG36" i="15"/>
  <c r="CD36" i="15"/>
  <c r="CC36" i="15"/>
  <c r="CB36" i="15"/>
  <c r="CA36" i="15"/>
  <c r="BX36" i="15"/>
  <c r="BW36" i="15"/>
  <c r="BV36" i="15"/>
  <c r="BU36" i="15"/>
  <c r="BR36" i="15"/>
  <c r="BQ36" i="15"/>
  <c r="BP36" i="15"/>
  <c r="BO36" i="15"/>
  <c r="BL36" i="15"/>
  <c r="BK36" i="15"/>
  <c r="BJ36" i="15"/>
  <c r="BI36" i="15"/>
  <c r="BF36" i="15"/>
  <c r="BE36" i="15"/>
  <c r="BD36" i="15"/>
  <c r="BC36" i="15"/>
  <c r="AZ36" i="15"/>
  <c r="AY36" i="15"/>
  <c r="AX36" i="15"/>
  <c r="AW36" i="15"/>
  <c r="AT36" i="15"/>
  <c r="AS36" i="15"/>
  <c r="AR36" i="15"/>
  <c r="AQ36" i="15"/>
  <c r="AN36" i="15"/>
  <c r="AM36" i="15"/>
  <c r="AL36" i="15"/>
  <c r="AK36" i="15"/>
  <c r="AH36" i="15"/>
  <c r="AG36" i="15"/>
  <c r="AF36" i="15"/>
  <c r="AE36" i="15"/>
  <c r="AB36" i="15"/>
  <c r="AA36" i="15"/>
  <c r="Z36" i="15"/>
  <c r="Y36" i="15"/>
  <c r="V36" i="15"/>
  <c r="U36" i="15"/>
  <c r="T36" i="15"/>
  <c r="S36" i="15"/>
  <c r="P36" i="15"/>
  <c r="O36" i="15"/>
  <c r="N36" i="15"/>
  <c r="M36" i="15"/>
  <c r="J36" i="15"/>
  <c r="I36" i="15"/>
  <c r="H36" i="15"/>
  <c r="G36" i="15"/>
  <c r="D36" i="15"/>
  <c r="C36" i="15"/>
  <c r="B36" i="15"/>
  <c r="A36" i="15"/>
  <c r="FU35" i="15"/>
  <c r="FT35" i="15"/>
  <c r="FS35" i="15"/>
  <c r="FO35" i="15"/>
  <c r="FN35" i="15"/>
  <c r="FM35" i="15"/>
  <c r="FI35" i="15"/>
  <c r="FH35" i="15"/>
  <c r="FG35" i="15"/>
  <c r="FC35" i="15"/>
  <c r="FB35" i="15"/>
  <c r="FA35" i="15"/>
  <c r="EW35" i="15"/>
  <c r="EV35" i="15"/>
  <c r="EU35" i="15"/>
  <c r="EQ35" i="15"/>
  <c r="EP35" i="15"/>
  <c r="EO35" i="15"/>
  <c r="EK35" i="15"/>
  <c r="EJ35" i="15"/>
  <c r="EI35" i="15"/>
  <c r="EE35" i="15"/>
  <c r="ED35" i="15"/>
  <c r="EC35" i="15"/>
  <c r="DY35" i="15"/>
  <c r="DX35" i="15"/>
  <c r="DW35" i="15"/>
  <c r="DS35" i="15"/>
  <c r="DR35" i="15"/>
  <c r="DQ35" i="15"/>
  <c r="DM35" i="15"/>
  <c r="DL35" i="15"/>
  <c r="DK35" i="15"/>
  <c r="DG35" i="15"/>
  <c r="DF35" i="15"/>
  <c r="DE35" i="15"/>
  <c r="DA35" i="15"/>
  <c r="CZ35" i="15"/>
  <c r="CY35" i="15"/>
  <c r="CU35" i="15"/>
  <c r="CT35" i="15"/>
  <c r="CS35" i="15"/>
  <c r="CO35" i="15"/>
  <c r="CN35" i="15"/>
  <c r="CM35" i="15"/>
  <c r="CI35" i="15"/>
  <c r="CH35" i="15"/>
  <c r="CG35" i="15"/>
  <c r="CC35" i="15"/>
  <c r="CB35" i="15"/>
  <c r="CA35" i="15"/>
  <c r="BW35" i="15"/>
  <c r="BV35" i="15"/>
  <c r="BU35" i="15"/>
  <c r="BQ35" i="15"/>
  <c r="BP35" i="15"/>
  <c r="BO35" i="15"/>
  <c r="BK35" i="15"/>
  <c r="BJ35" i="15"/>
  <c r="BI35" i="15"/>
  <c r="BE35" i="15"/>
  <c r="BD35" i="15"/>
  <c r="BC35" i="15"/>
  <c r="AY35" i="15"/>
  <c r="AX35" i="15"/>
  <c r="AW35" i="15"/>
  <c r="AS35" i="15"/>
  <c r="AR35" i="15"/>
  <c r="AQ35" i="15"/>
  <c r="AM35" i="15"/>
  <c r="AL35" i="15"/>
  <c r="AK35" i="15"/>
  <c r="AG35" i="15"/>
  <c r="AF35" i="15"/>
  <c r="AE35" i="15"/>
  <c r="AA35" i="15"/>
  <c r="Z35" i="15"/>
  <c r="Y35" i="15"/>
  <c r="U35" i="15"/>
  <c r="T35" i="15"/>
  <c r="S35" i="15"/>
  <c r="O35" i="15"/>
  <c r="N35" i="15"/>
  <c r="M35" i="15"/>
  <c r="I35" i="15"/>
  <c r="H35" i="15"/>
  <c r="G35" i="15"/>
  <c r="C35" i="15"/>
  <c r="B35" i="15"/>
  <c r="A35" i="15"/>
  <c r="FU34" i="15"/>
  <c r="FT34" i="15"/>
  <c r="FS34" i="15"/>
  <c r="FO34" i="15"/>
  <c r="FN34" i="15"/>
  <c r="FM34" i="15"/>
  <c r="FI34" i="15"/>
  <c r="FH34" i="15"/>
  <c r="FG34" i="15"/>
  <c r="FC34" i="15"/>
  <c r="FB34" i="15"/>
  <c r="FA34" i="15"/>
  <c r="EW34" i="15"/>
  <c r="EV34" i="15"/>
  <c r="EU34" i="15"/>
  <c r="EQ34" i="15"/>
  <c r="EP34" i="15"/>
  <c r="EO34" i="15"/>
  <c r="EK34" i="15"/>
  <c r="EJ34" i="15"/>
  <c r="EI34" i="15"/>
  <c r="EE34" i="15"/>
  <c r="ED34" i="15"/>
  <c r="EC34" i="15"/>
  <c r="DY34" i="15"/>
  <c r="DX34" i="15"/>
  <c r="DW34" i="15"/>
  <c r="DS34" i="15"/>
  <c r="DR34" i="15"/>
  <c r="DQ34" i="15"/>
  <c r="DM34" i="15"/>
  <c r="DL34" i="15"/>
  <c r="DK34" i="15"/>
  <c r="DG34" i="15"/>
  <c r="DF34" i="15"/>
  <c r="DE34" i="15"/>
  <c r="DA34" i="15"/>
  <c r="CZ34" i="15"/>
  <c r="CY34" i="15"/>
  <c r="CU34" i="15"/>
  <c r="CT34" i="15"/>
  <c r="CS34" i="15"/>
  <c r="CO34" i="15"/>
  <c r="CN34" i="15"/>
  <c r="CM34" i="15"/>
  <c r="CI34" i="15"/>
  <c r="CH34" i="15"/>
  <c r="CG34" i="15"/>
  <c r="CC34" i="15"/>
  <c r="CB34" i="15"/>
  <c r="CA34" i="15"/>
  <c r="BW34" i="15"/>
  <c r="BV34" i="15"/>
  <c r="BU34" i="15"/>
  <c r="BQ34" i="15"/>
  <c r="BP34" i="15"/>
  <c r="BO34" i="15"/>
  <c r="BK34" i="15"/>
  <c r="BJ34" i="15"/>
  <c r="BI34" i="15"/>
  <c r="BE34" i="15"/>
  <c r="BD34" i="15"/>
  <c r="BC34" i="15"/>
  <c r="AY34" i="15"/>
  <c r="AX34" i="15"/>
  <c r="AW34" i="15"/>
  <c r="AS34" i="15"/>
  <c r="AR34" i="15"/>
  <c r="AQ34" i="15"/>
  <c r="AM34" i="15"/>
  <c r="AL34" i="15"/>
  <c r="AK34" i="15"/>
  <c r="AG34" i="15"/>
  <c r="AF34" i="15"/>
  <c r="AE34" i="15"/>
  <c r="AA34" i="15"/>
  <c r="Z34" i="15"/>
  <c r="Y34" i="15"/>
  <c r="U34" i="15"/>
  <c r="T34" i="15"/>
  <c r="S34" i="15"/>
  <c r="O34" i="15"/>
  <c r="N34" i="15"/>
  <c r="M34" i="15"/>
  <c r="I34" i="15"/>
  <c r="H34" i="15"/>
  <c r="G34" i="15"/>
  <c r="C34" i="15"/>
  <c r="B34" i="15"/>
  <c r="A34" i="15"/>
  <c r="FU33" i="15"/>
  <c r="FT33" i="15"/>
  <c r="FS33" i="15"/>
  <c r="FO33" i="15"/>
  <c r="FN33" i="15"/>
  <c r="FM33" i="15"/>
  <c r="FI33" i="15"/>
  <c r="FH33" i="15"/>
  <c r="FG33" i="15"/>
  <c r="FC33" i="15"/>
  <c r="FB33" i="15"/>
  <c r="FA33" i="15"/>
  <c r="EW33" i="15"/>
  <c r="EV33" i="15"/>
  <c r="EU33" i="15"/>
  <c r="EQ33" i="15"/>
  <c r="EP33" i="15"/>
  <c r="EO33" i="15"/>
  <c r="EK33" i="15"/>
  <c r="EJ33" i="15"/>
  <c r="EI33" i="15"/>
  <c r="EE33" i="15"/>
  <c r="ED33" i="15"/>
  <c r="EC33" i="15"/>
  <c r="DY33" i="15"/>
  <c r="DX33" i="15"/>
  <c r="DW33" i="15"/>
  <c r="DS33" i="15"/>
  <c r="DR33" i="15"/>
  <c r="DQ33" i="15"/>
  <c r="DM33" i="15"/>
  <c r="DL33" i="15"/>
  <c r="DK33" i="15"/>
  <c r="DG33" i="15"/>
  <c r="DF33" i="15"/>
  <c r="DE33" i="15"/>
  <c r="DA33" i="15"/>
  <c r="CZ33" i="15"/>
  <c r="CY33" i="15"/>
  <c r="CU33" i="15"/>
  <c r="CT33" i="15"/>
  <c r="CS33" i="15"/>
  <c r="CO33" i="15"/>
  <c r="CN33" i="15"/>
  <c r="CM33" i="15"/>
  <c r="CI33" i="15"/>
  <c r="CH33" i="15"/>
  <c r="CG33" i="15"/>
  <c r="CC33" i="15"/>
  <c r="CB33" i="15"/>
  <c r="CA33" i="15"/>
  <c r="BW33" i="15"/>
  <c r="BV33" i="15"/>
  <c r="BU33" i="15"/>
  <c r="BQ33" i="15"/>
  <c r="BP33" i="15"/>
  <c r="BO33" i="15"/>
  <c r="BK33" i="15"/>
  <c r="BJ33" i="15"/>
  <c r="BI33" i="15"/>
  <c r="BE33" i="15"/>
  <c r="BD33" i="15"/>
  <c r="BC33" i="15"/>
  <c r="AY33" i="15"/>
  <c r="AX33" i="15"/>
  <c r="AW33" i="15"/>
  <c r="AS33" i="15"/>
  <c r="AR33" i="15"/>
  <c r="AQ33" i="15"/>
  <c r="AM33" i="15"/>
  <c r="AL33" i="15"/>
  <c r="AK33" i="15"/>
  <c r="AG33" i="15"/>
  <c r="AF33" i="15"/>
  <c r="AE33" i="15"/>
  <c r="AA33" i="15"/>
  <c r="Z33" i="15"/>
  <c r="Y33" i="15"/>
  <c r="U33" i="15"/>
  <c r="T33" i="15"/>
  <c r="S33" i="15"/>
  <c r="O33" i="15"/>
  <c r="N33" i="15"/>
  <c r="M33" i="15"/>
  <c r="I33" i="15"/>
  <c r="H33" i="15"/>
  <c r="G33" i="15"/>
  <c r="C33" i="15"/>
  <c r="B33" i="15"/>
  <c r="A33" i="15"/>
  <c r="FV32" i="15"/>
  <c r="FU32" i="15"/>
  <c r="FT32" i="15"/>
  <c r="FS32" i="15"/>
  <c r="FP32" i="15"/>
  <c r="FO32" i="15"/>
  <c r="FN32" i="15"/>
  <c r="FM32" i="15"/>
  <c r="FJ32" i="15"/>
  <c r="FI32" i="15"/>
  <c r="FH32" i="15"/>
  <c r="FG32" i="15"/>
  <c r="FD32" i="15"/>
  <c r="FC32" i="15"/>
  <c r="FB32" i="15"/>
  <c r="FA32" i="15"/>
  <c r="EX32" i="15"/>
  <c r="EW32" i="15"/>
  <c r="EV32" i="15"/>
  <c r="EU32" i="15"/>
  <c r="ER32" i="15"/>
  <c r="EQ32" i="15"/>
  <c r="EP32" i="15"/>
  <c r="EO32" i="15"/>
  <c r="EL32" i="15"/>
  <c r="EK32" i="15"/>
  <c r="EJ32" i="15"/>
  <c r="EI32" i="15"/>
  <c r="EF32" i="15"/>
  <c r="EE32" i="15"/>
  <c r="ED32" i="15"/>
  <c r="EC32" i="15"/>
  <c r="DZ32" i="15"/>
  <c r="DY32" i="15"/>
  <c r="DX32" i="15"/>
  <c r="DW32" i="15"/>
  <c r="DT32" i="15"/>
  <c r="DS32" i="15"/>
  <c r="DR32" i="15"/>
  <c r="DQ32" i="15"/>
  <c r="DN32" i="15"/>
  <c r="DM32" i="15"/>
  <c r="DL32" i="15"/>
  <c r="DK32" i="15"/>
  <c r="DH32" i="15"/>
  <c r="DG32" i="15"/>
  <c r="DF32" i="15"/>
  <c r="DE32" i="15"/>
  <c r="DB32" i="15"/>
  <c r="DA32" i="15"/>
  <c r="CZ32" i="15"/>
  <c r="CY32" i="15"/>
  <c r="CV32" i="15"/>
  <c r="CU32" i="15"/>
  <c r="CT32" i="15"/>
  <c r="CS32" i="15"/>
  <c r="CP32" i="15"/>
  <c r="CO32" i="15"/>
  <c r="CN32" i="15"/>
  <c r="CM32" i="15"/>
  <c r="CJ32" i="15"/>
  <c r="CI32" i="15"/>
  <c r="CH32" i="15"/>
  <c r="CG32" i="15"/>
  <c r="CD32" i="15"/>
  <c r="CC32" i="15"/>
  <c r="CB32" i="15"/>
  <c r="CA32" i="15"/>
  <c r="BX32" i="15"/>
  <c r="BW32" i="15"/>
  <c r="BV32" i="15"/>
  <c r="BU32" i="15"/>
  <c r="BR32" i="15"/>
  <c r="BQ32" i="15"/>
  <c r="BP32" i="15"/>
  <c r="BO32" i="15"/>
  <c r="BL32" i="15"/>
  <c r="BK32" i="15"/>
  <c r="BJ32" i="15"/>
  <c r="BI32" i="15"/>
  <c r="BF32" i="15"/>
  <c r="BE32" i="15"/>
  <c r="BD32" i="15"/>
  <c r="BC32" i="15"/>
  <c r="AZ32" i="15"/>
  <c r="AY32" i="15"/>
  <c r="AX32" i="15"/>
  <c r="AW32" i="15"/>
  <c r="AT32" i="15"/>
  <c r="AS32" i="15"/>
  <c r="AR32" i="15"/>
  <c r="AQ32" i="15"/>
  <c r="AN32" i="15"/>
  <c r="AM32" i="15"/>
  <c r="AL32" i="15"/>
  <c r="AK32" i="15"/>
  <c r="AH32" i="15"/>
  <c r="AG32" i="15"/>
  <c r="AF32" i="15"/>
  <c r="AE32" i="15"/>
  <c r="AB32" i="15"/>
  <c r="AA32" i="15"/>
  <c r="Z32" i="15"/>
  <c r="Y32" i="15"/>
  <c r="V32" i="15"/>
  <c r="U32" i="15"/>
  <c r="T32" i="15"/>
  <c r="S32" i="15"/>
  <c r="P32" i="15"/>
  <c r="O32" i="15"/>
  <c r="N32" i="15"/>
  <c r="M32" i="15"/>
  <c r="J32" i="15"/>
  <c r="I32" i="15"/>
  <c r="H32" i="15"/>
  <c r="G32" i="15"/>
  <c r="D32" i="15"/>
  <c r="C32" i="15"/>
  <c r="B32" i="15"/>
  <c r="A32" i="15"/>
  <c r="FW27" i="15"/>
  <c r="FU27" i="15"/>
  <c r="FS27" i="15"/>
  <c r="FQ27" i="15"/>
  <c r="FO27" i="15"/>
  <c r="FM27" i="15"/>
  <c r="FK27" i="15"/>
  <c r="FI27" i="15"/>
  <c r="FG27" i="15"/>
  <c r="FE27" i="15"/>
  <c r="FC27" i="15"/>
  <c r="FA27" i="15"/>
  <c r="EY27" i="15"/>
  <c r="EW27" i="15"/>
  <c r="EU27" i="15"/>
  <c r="ES27" i="15"/>
  <c r="EQ27" i="15"/>
  <c r="EO27" i="15"/>
  <c r="EM27" i="15"/>
  <c r="EK27" i="15"/>
  <c r="EI27" i="15"/>
  <c r="EG27" i="15"/>
  <c r="EE27" i="15"/>
  <c r="EC27" i="15"/>
  <c r="EA27" i="15"/>
  <c r="DY27" i="15"/>
  <c r="DW27" i="15"/>
  <c r="DU27" i="15"/>
  <c r="DS27" i="15"/>
  <c r="DQ27" i="15"/>
  <c r="DO27" i="15"/>
  <c r="DM27" i="15"/>
  <c r="DK27" i="15"/>
  <c r="DI27" i="15"/>
  <c r="DG27" i="15"/>
  <c r="DE27" i="15"/>
  <c r="DC27" i="15"/>
  <c r="DA27" i="15"/>
  <c r="CY27" i="15"/>
  <c r="CW27" i="15"/>
  <c r="CU27" i="15"/>
  <c r="CS27" i="15"/>
  <c r="CQ27" i="15"/>
  <c r="CO27" i="15"/>
  <c r="CM27" i="15"/>
  <c r="CK27" i="15"/>
  <c r="CI27" i="15"/>
  <c r="CG27" i="15"/>
  <c r="CE27" i="15"/>
  <c r="CC27" i="15"/>
  <c r="CA27" i="15"/>
  <c r="BY27" i="15"/>
  <c r="BW27" i="15"/>
  <c r="BU27" i="15"/>
  <c r="BS27" i="15"/>
  <c r="BQ27" i="15"/>
  <c r="BO27" i="15"/>
  <c r="BM27" i="15"/>
  <c r="BK27" i="15"/>
  <c r="BI27" i="15"/>
  <c r="BG27" i="15"/>
  <c r="BE27" i="15"/>
  <c r="BC27" i="15"/>
  <c r="BA27" i="15"/>
  <c r="AY27" i="15"/>
  <c r="AW27" i="15"/>
  <c r="AU27" i="15"/>
  <c r="AS27" i="15"/>
  <c r="AQ27" i="15"/>
  <c r="AO27" i="15"/>
  <c r="AM27" i="15"/>
  <c r="AK27" i="15"/>
  <c r="AI27" i="15"/>
  <c r="AG27" i="15"/>
  <c r="AE27" i="15"/>
  <c r="AC27" i="15"/>
  <c r="AA27" i="15"/>
  <c r="Y27" i="15"/>
  <c r="W27" i="15"/>
  <c r="U27" i="15"/>
  <c r="S27" i="15"/>
  <c r="Q27" i="15"/>
  <c r="O27" i="15"/>
  <c r="M27" i="15"/>
  <c r="K27" i="15"/>
  <c r="I27" i="15"/>
  <c r="G27" i="15"/>
  <c r="E27" i="15"/>
  <c r="C27" i="15"/>
  <c r="A27" i="15"/>
  <c r="FW24" i="15"/>
  <c r="FU24" i="15"/>
  <c r="FS24" i="15"/>
  <c r="FQ24" i="15"/>
  <c r="FO24" i="15"/>
  <c r="FM24" i="15"/>
  <c r="FK24" i="15"/>
  <c r="FI24" i="15"/>
  <c r="FG24" i="15"/>
  <c r="FE24" i="15"/>
  <c r="FC24" i="15"/>
  <c r="FA24" i="15"/>
  <c r="EY24" i="15"/>
  <c r="EW24" i="15"/>
  <c r="EU24" i="15"/>
  <c r="ES24" i="15"/>
  <c r="EQ24" i="15"/>
  <c r="EO24" i="15"/>
  <c r="EM24" i="15"/>
  <c r="EK24" i="15"/>
  <c r="EI24" i="15"/>
  <c r="EG24" i="15"/>
  <c r="EE24" i="15"/>
  <c r="EC24" i="15"/>
  <c r="EA24" i="15"/>
  <c r="DY24" i="15"/>
  <c r="DW24" i="15"/>
  <c r="DU24" i="15"/>
  <c r="DS24" i="15"/>
  <c r="DQ24" i="15"/>
  <c r="DO24" i="15"/>
  <c r="DM24" i="15"/>
  <c r="DK24" i="15"/>
  <c r="DI24" i="15"/>
  <c r="DG24" i="15"/>
  <c r="DE24" i="15"/>
  <c r="DC24" i="15"/>
  <c r="DA24" i="15"/>
  <c r="CY24" i="15"/>
  <c r="CW24" i="15"/>
  <c r="CU24" i="15"/>
  <c r="CS24" i="15"/>
  <c r="CQ24" i="15"/>
  <c r="CO24" i="15"/>
  <c r="CM24" i="15"/>
  <c r="CK24" i="15"/>
  <c r="CI24" i="15"/>
  <c r="CG24" i="15"/>
  <c r="CE24" i="15"/>
  <c r="CC24" i="15"/>
  <c r="CA24" i="15"/>
  <c r="BY24" i="15"/>
  <c r="BW24" i="15"/>
  <c r="BU24" i="15"/>
  <c r="BS24" i="15"/>
  <c r="BQ24" i="15"/>
  <c r="BO24" i="15"/>
  <c r="BM24" i="15"/>
  <c r="BK24" i="15"/>
  <c r="BI24" i="15"/>
  <c r="BG24" i="15"/>
  <c r="BE24" i="15"/>
  <c r="BC24" i="15"/>
  <c r="BA24" i="15"/>
  <c r="AY24" i="15"/>
  <c r="AW24" i="15"/>
  <c r="AU24" i="15"/>
  <c r="AS24" i="15"/>
  <c r="AQ24" i="15"/>
  <c r="AO24" i="15"/>
  <c r="AM24" i="15"/>
  <c r="AK24" i="15"/>
  <c r="AI24" i="15"/>
  <c r="AG24" i="15"/>
  <c r="AE24" i="15"/>
  <c r="AC24" i="15"/>
  <c r="AA24" i="15"/>
  <c r="Y24" i="15"/>
  <c r="W24" i="15"/>
  <c r="U24" i="15"/>
  <c r="S24" i="15"/>
  <c r="Q24" i="15"/>
  <c r="O24" i="15"/>
  <c r="M24" i="15"/>
  <c r="K24" i="15"/>
  <c r="I24" i="15"/>
  <c r="G24" i="15"/>
  <c r="E24" i="15"/>
  <c r="C24" i="15"/>
  <c r="A24" i="15"/>
  <c r="FW21" i="15"/>
  <c r="FU21" i="15"/>
  <c r="FS21" i="15"/>
  <c r="FQ21" i="15"/>
  <c r="FO21" i="15"/>
  <c r="FM21" i="15"/>
  <c r="FK21" i="15"/>
  <c r="FI21" i="15"/>
  <c r="FG21" i="15"/>
  <c r="FE21" i="15"/>
  <c r="FC21" i="15"/>
  <c r="FA21" i="15"/>
  <c r="EY21" i="15"/>
  <c r="EW21" i="15"/>
  <c r="EU21" i="15"/>
  <c r="ES21" i="15"/>
  <c r="EQ21" i="15"/>
  <c r="EO21" i="15"/>
  <c r="EM21" i="15"/>
  <c r="EK21" i="15"/>
  <c r="EI21" i="15"/>
  <c r="EG21" i="15"/>
  <c r="EE21" i="15"/>
  <c r="EC21" i="15"/>
  <c r="EA21" i="15"/>
  <c r="DY21" i="15"/>
  <c r="DW21" i="15"/>
  <c r="DU21" i="15"/>
  <c r="DS21" i="15"/>
  <c r="DQ21" i="15"/>
  <c r="DO21" i="15"/>
  <c r="DM21" i="15"/>
  <c r="DK21" i="15"/>
  <c r="DI21" i="15"/>
  <c r="DG21" i="15"/>
  <c r="DE21" i="15"/>
  <c r="DC21" i="15"/>
  <c r="DA21" i="15"/>
  <c r="CY21" i="15"/>
  <c r="CW21" i="15"/>
  <c r="CU21" i="15"/>
  <c r="CS21" i="15"/>
  <c r="CQ21" i="15"/>
  <c r="CO21" i="15"/>
  <c r="CM21" i="15"/>
  <c r="CK21" i="15"/>
  <c r="CI21" i="15"/>
  <c r="CG21" i="15"/>
  <c r="CE21" i="15"/>
  <c r="CC21" i="15"/>
  <c r="CA21" i="15"/>
  <c r="BY21" i="15"/>
  <c r="BW21" i="15"/>
  <c r="BU21" i="15"/>
  <c r="BS21" i="15"/>
  <c r="BQ21" i="15"/>
  <c r="BO21" i="15"/>
  <c r="BM21" i="15"/>
  <c r="BK21" i="15"/>
  <c r="BI21" i="15"/>
  <c r="BG21" i="15"/>
  <c r="BE21" i="15"/>
  <c r="BC21" i="15"/>
  <c r="BA21" i="15"/>
  <c r="AY21" i="15"/>
  <c r="AW21" i="15"/>
  <c r="AU21" i="15"/>
  <c r="AS21" i="15"/>
  <c r="AQ21" i="15"/>
  <c r="AO21" i="15"/>
  <c r="AM21" i="15"/>
  <c r="AK21" i="15"/>
  <c r="AI21" i="15"/>
  <c r="AG21" i="15"/>
  <c r="AE21" i="15"/>
  <c r="AC21" i="15"/>
  <c r="AA21" i="15"/>
  <c r="Y21" i="15"/>
  <c r="W21" i="15"/>
  <c r="U21" i="15"/>
  <c r="S21" i="15"/>
  <c r="Q21" i="15"/>
  <c r="O21" i="15"/>
  <c r="M21" i="15"/>
  <c r="K21" i="15"/>
  <c r="I21" i="15"/>
  <c r="G21" i="15"/>
  <c r="E21" i="15"/>
  <c r="C21" i="15"/>
  <c r="A21" i="15"/>
  <c r="FS1" i="3"/>
  <c r="FS14" i="3"/>
  <c r="FM1" i="3"/>
  <c r="FM14" i="3"/>
  <c r="FG1" i="3"/>
  <c r="FG14" i="3"/>
  <c r="FA1" i="3"/>
  <c r="FA14" i="3"/>
  <c r="EU1" i="3"/>
  <c r="EU14" i="3"/>
  <c r="EO1" i="3"/>
  <c r="EO14" i="3"/>
  <c r="EI1" i="3"/>
  <c r="EI14" i="3"/>
  <c r="EC1" i="3"/>
  <c r="EC14" i="3"/>
  <c r="DW1" i="3"/>
  <c r="DW14" i="3"/>
  <c r="DQ1" i="3"/>
  <c r="DQ14" i="3"/>
  <c r="DK1" i="3"/>
  <c r="DK14" i="3"/>
  <c r="DE1" i="3"/>
  <c r="DE14" i="3"/>
  <c r="CY1" i="3"/>
  <c r="CY14" i="3"/>
  <c r="CS1" i="3"/>
  <c r="CS14" i="3"/>
  <c r="CM1" i="3"/>
  <c r="CM14" i="3"/>
  <c r="CG1" i="3"/>
  <c r="CG14" i="3"/>
  <c r="CA1" i="3"/>
  <c r="CA14" i="3"/>
  <c r="BU1" i="3"/>
  <c r="BU14" i="3"/>
  <c r="BO1" i="3"/>
  <c r="BO14" i="3"/>
  <c r="BI1" i="3"/>
  <c r="BI14" i="3"/>
  <c r="BC1" i="3"/>
  <c r="BC14" i="3"/>
  <c r="AW1" i="3"/>
  <c r="AW14" i="3"/>
  <c r="AQ1" i="3"/>
  <c r="AQ14" i="3"/>
  <c r="AK1" i="3"/>
  <c r="AK14" i="3"/>
  <c r="AE1" i="3"/>
  <c r="AE14" i="3"/>
  <c r="Y1" i="3"/>
  <c r="Y14" i="3"/>
  <c r="S1" i="3"/>
  <c r="S14" i="3"/>
  <c r="M1" i="3"/>
  <c r="M14" i="3"/>
  <c r="G14" i="3"/>
  <c r="A14" i="3"/>
  <c r="BO1" i="13"/>
  <c r="BO16" i="13"/>
  <c r="BU1" i="13"/>
  <c r="BU16" i="13"/>
  <c r="CA1" i="13"/>
  <c r="CA16" i="13"/>
  <c r="CG1" i="13"/>
  <c r="CG16" i="13"/>
  <c r="CM1" i="13"/>
  <c r="CM16" i="13"/>
  <c r="CS1" i="13"/>
  <c r="CS16" i="13"/>
  <c r="CY1" i="13"/>
  <c r="CY16" i="13"/>
  <c r="DE1" i="13"/>
  <c r="DE16" i="13"/>
  <c r="DK1" i="13"/>
  <c r="DK16" i="13"/>
  <c r="DQ1" i="13"/>
  <c r="DQ16" i="13"/>
  <c r="DW1" i="13"/>
  <c r="DW16" i="13"/>
  <c r="EC1" i="13"/>
  <c r="EC16" i="13"/>
  <c r="EI1" i="13"/>
  <c r="EI16" i="13"/>
  <c r="EO1" i="13"/>
  <c r="EO16" i="13"/>
  <c r="EU1" i="13"/>
  <c r="EU16" i="13"/>
  <c r="FA1" i="13"/>
  <c r="FA16" i="13"/>
  <c r="FG1" i="13"/>
  <c r="FG16" i="13"/>
  <c r="FM1" i="13"/>
  <c r="FM16" i="13"/>
  <c r="FS1" i="13"/>
  <c r="FS16" i="13"/>
  <c r="S1" i="13"/>
  <c r="S16" i="13"/>
  <c r="Y1" i="13"/>
  <c r="Y16" i="13"/>
  <c r="AE1" i="13"/>
  <c r="AE16" i="13"/>
  <c r="AK1" i="13"/>
  <c r="AK16" i="13"/>
  <c r="AQ1" i="13"/>
  <c r="AQ16" i="13"/>
  <c r="AW1" i="13"/>
  <c r="AW16" i="13"/>
  <c r="BC1" i="13"/>
  <c r="BC16" i="13"/>
  <c r="BI1" i="13"/>
  <c r="BI16" i="13"/>
  <c r="M1" i="13"/>
  <c r="M16" i="13"/>
  <c r="DQ14" i="13"/>
  <c r="DW14" i="13"/>
  <c r="EC14" i="13"/>
  <c r="EI14" i="13"/>
  <c r="EO14" i="13"/>
  <c r="EU14" i="13"/>
  <c r="FA14" i="13"/>
  <c r="FG14" i="13"/>
  <c r="FM14" i="13"/>
  <c r="FS14" i="13"/>
  <c r="M14" i="13"/>
  <c r="S14" i="13"/>
  <c r="Y14" i="13"/>
  <c r="AE14" i="13"/>
  <c r="AK14" i="13"/>
  <c r="AQ14" i="13"/>
  <c r="AW14" i="13"/>
  <c r="BC14" i="13"/>
  <c r="BI14" i="13"/>
  <c r="BO14" i="13"/>
  <c r="BU14" i="13"/>
  <c r="CA14" i="13"/>
  <c r="CG14" i="13"/>
  <c r="CM14" i="13"/>
  <c r="CS14" i="13"/>
  <c r="CY14" i="13"/>
  <c r="DE14" i="13"/>
  <c r="DK14" i="13"/>
  <c r="G1" i="13"/>
  <c r="G14" i="13"/>
  <c r="BC4" i="13"/>
  <c r="BI4" i="13"/>
  <c r="BO4" i="13"/>
  <c r="BU4" i="13"/>
  <c r="CA4" i="13"/>
  <c r="CG4" i="13"/>
  <c r="CM4" i="13"/>
  <c r="CS4" i="13"/>
  <c r="CY4" i="13"/>
  <c r="DE4" i="13"/>
  <c r="DK4" i="13"/>
  <c r="DQ4" i="13"/>
  <c r="DW4" i="13"/>
  <c r="EC4" i="13"/>
  <c r="EI4" i="13"/>
  <c r="EO4" i="13"/>
  <c r="EU4" i="13"/>
  <c r="FA4" i="13"/>
  <c r="FG4" i="13"/>
  <c r="FM4" i="13"/>
  <c r="FS4" i="13"/>
  <c r="AW4" i="13"/>
  <c r="AK4" i="13"/>
  <c r="AQ4" i="13"/>
  <c r="Y4" i="13"/>
  <c r="AE4" i="13"/>
  <c r="M4" i="13"/>
  <c r="S4" i="13"/>
  <c r="G4" i="13"/>
  <c r="G16" i="13"/>
  <c r="A1" i="13"/>
  <c r="A16" i="13"/>
  <c r="A14" i="13"/>
  <c r="A4" i="13"/>
  <c r="B15" i="12"/>
  <c r="B6" i="12"/>
  <c r="B7" i="12"/>
  <c r="B8" i="12"/>
  <c r="B9" i="12"/>
  <c r="B10" i="12"/>
  <c r="B11" i="12"/>
  <c r="B12" i="12"/>
  <c r="B13" i="12"/>
  <c r="B14" i="12"/>
  <c r="B16" i="12"/>
  <c r="B17" i="12"/>
  <c r="B18" i="12"/>
  <c r="B19" i="12"/>
  <c r="B20" i="12"/>
  <c r="B21" i="12"/>
  <c r="B22" i="12"/>
  <c r="B23" i="12"/>
  <c r="B24" i="12"/>
  <c r="B25" i="12"/>
  <c r="B26" i="12"/>
  <c r="B27" i="12"/>
  <c r="B28" i="12"/>
  <c r="B29" i="12"/>
  <c r="B30" i="12"/>
  <c r="B31" i="12"/>
  <c r="B32" i="12"/>
  <c r="B33" i="12"/>
  <c r="B34" i="12"/>
  <c r="B5" i="12"/>
  <c r="A6" i="12"/>
  <c r="A7" i="12"/>
  <c r="A8" i="12"/>
  <c r="A9" i="12"/>
  <c r="A10" i="12"/>
  <c r="A11" i="12"/>
  <c r="A12" i="12"/>
  <c r="A13" i="12"/>
  <c r="A14" i="12"/>
  <c r="A15" i="12"/>
  <c r="A16" i="12"/>
  <c r="A17" i="12"/>
  <c r="A18" i="12"/>
  <c r="A19" i="12"/>
  <c r="A20" i="12"/>
  <c r="A21" i="12"/>
  <c r="A22" i="12"/>
  <c r="A23" i="12"/>
  <c r="A24" i="12"/>
  <c r="A25" i="12"/>
  <c r="A26" i="12"/>
  <c r="A27" i="12"/>
  <c r="A28" i="12"/>
  <c r="A29" i="12"/>
  <c r="A30" i="12"/>
  <c r="A31" i="12"/>
  <c r="A32" i="12"/>
  <c r="A33" i="12"/>
  <c r="A34" i="12"/>
  <c r="A5" i="12"/>
  <c r="M1" i="11"/>
  <c r="M24" i="11"/>
  <c r="P24" i="11"/>
  <c r="S1" i="11"/>
  <c r="S16" i="11"/>
  <c r="Y1" i="11"/>
  <c r="Y16" i="11"/>
  <c r="AE1" i="11"/>
  <c r="AE16" i="11"/>
  <c r="AK1" i="11"/>
  <c r="AK16" i="11"/>
  <c r="AQ1" i="11"/>
  <c r="AQ16" i="11"/>
  <c r="AW1" i="11"/>
  <c r="AW16" i="11"/>
  <c r="BC1" i="11"/>
  <c r="BC16" i="11"/>
  <c r="BI1" i="11"/>
  <c r="BI16" i="11"/>
  <c r="BO1" i="11"/>
  <c r="BO16" i="11"/>
  <c r="BU1" i="11"/>
  <c r="BU16" i="11"/>
  <c r="CA1" i="11"/>
  <c r="CA16" i="11"/>
  <c r="CG1" i="11"/>
  <c r="CG16" i="11"/>
  <c r="CM1" i="11"/>
  <c r="CM16" i="11"/>
  <c r="CS1" i="11"/>
  <c r="CS16" i="11"/>
  <c r="CY1" i="11"/>
  <c r="CY16" i="11"/>
  <c r="DE1" i="11"/>
  <c r="DE16" i="11"/>
  <c r="DK1" i="11"/>
  <c r="DK16" i="11"/>
  <c r="DQ1" i="11"/>
  <c r="DQ16" i="11"/>
  <c r="DW1" i="11"/>
  <c r="DW16" i="11"/>
  <c r="EC1" i="11"/>
  <c r="EC16" i="11"/>
  <c r="EI1" i="11"/>
  <c r="EI16" i="11"/>
  <c r="EO1" i="11"/>
  <c r="EO16" i="11"/>
  <c r="EU1" i="11"/>
  <c r="EU16" i="11"/>
  <c r="FA1" i="11"/>
  <c r="FA16" i="11"/>
  <c r="FG1" i="11"/>
  <c r="FG16" i="11"/>
  <c r="FM1" i="11"/>
  <c r="FM16" i="11"/>
  <c r="FS1" i="11"/>
  <c r="FS16" i="11"/>
  <c r="M16" i="11"/>
  <c r="A1" i="11"/>
  <c r="A16" i="11"/>
  <c r="A14" i="11"/>
  <c r="G1" i="11"/>
  <c r="G16" i="11"/>
  <c r="G14" i="11"/>
  <c r="C21" i="11"/>
  <c r="E21" i="11"/>
  <c r="A21" i="11"/>
  <c r="FS14" i="11"/>
  <c r="FM14" i="11"/>
  <c r="FG14" i="11"/>
  <c r="FA14" i="11"/>
  <c r="EU14" i="11"/>
  <c r="EO14" i="11"/>
  <c r="EI14" i="11"/>
  <c r="EC14" i="11"/>
  <c r="DW14" i="11"/>
  <c r="DQ14" i="11"/>
  <c r="DK14" i="11"/>
  <c r="DE14" i="11"/>
  <c r="CY14" i="11"/>
  <c r="CS14" i="11"/>
  <c r="CM14" i="11"/>
  <c r="CG14" i="11"/>
  <c r="CA14" i="11"/>
  <c r="BU14" i="11"/>
  <c r="BO14" i="11"/>
  <c r="BI14" i="11"/>
  <c r="BC14" i="11"/>
  <c r="AW14" i="11"/>
  <c r="AQ14" i="11"/>
  <c r="AK14" i="11"/>
  <c r="AE14" i="11"/>
  <c r="Y14" i="11"/>
  <c r="S14" i="11"/>
  <c r="M14" i="11"/>
  <c r="A4" i="11"/>
  <c r="FU34" i="11"/>
  <c r="FT34" i="11"/>
  <c r="FS34" i="11"/>
  <c r="FO34" i="11"/>
  <c r="FN34" i="11"/>
  <c r="FM34" i="11"/>
  <c r="FI34" i="11"/>
  <c r="FH34" i="11"/>
  <c r="FG34" i="11"/>
  <c r="FC34" i="11"/>
  <c r="FB34" i="11"/>
  <c r="FA34" i="11"/>
  <c r="EW34" i="11"/>
  <c r="EV34" i="11"/>
  <c r="EU34" i="11"/>
  <c r="EQ34" i="11"/>
  <c r="EP34" i="11"/>
  <c r="EO34" i="11"/>
  <c r="EK34" i="11"/>
  <c r="EJ34" i="11"/>
  <c r="EI34" i="11"/>
  <c r="EE34" i="11"/>
  <c r="ED34" i="11"/>
  <c r="EC34" i="11"/>
  <c r="DY34" i="11"/>
  <c r="DX34" i="11"/>
  <c r="DW34" i="11"/>
  <c r="DS34" i="11"/>
  <c r="DR34" i="11"/>
  <c r="DQ34" i="11"/>
  <c r="DM34" i="11"/>
  <c r="DL34" i="11"/>
  <c r="DK34" i="11"/>
  <c r="DG34" i="11"/>
  <c r="DF34" i="11"/>
  <c r="DE34" i="11"/>
  <c r="DA34" i="11"/>
  <c r="CZ34" i="11"/>
  <c r="CY34" i="11"/>
  <c r="CU34" i="11"/>
  <c r="CT34" i="11"/>
  <c r="CS34" i="11"/>
  <c r="CO34" i="11"/>
  <c r="CN34" i="11"/>
  <c r="CM34" i="11"/>
  <c r="CI34" i="11"/>
  <c r="CH34" i="11"/>
  <c r="CG34" i="11"/>
  <c r="CC34" i="11"/>
  <c r="CB34" i="11"/>
  <c r="CA34" i="11"/>
  <c r="BW34" i="11"/>
  <c r="BV34" i="11"/>
  <c r="BU34" i="11"/>
  <c r="BQ34" i="11"/>
  <c r="BP34" i="11"/>
  <c r="BO34" i="11"/>
  <c r="BK34" i="11"/>
  <c r="BJ34" i="11"/>
  <c r="BI34" i="11"/>
  <c r="BE34" i="11"/>
  <c r="BD34" i="11"/>
  <c r="BC34" i="11"/>
  <c r="AY34" i="11"/>
  <c r="AX34" i="11"/>
  <c r="AW34" i="11"/>
  <c r="AS34" i="11"/>
  <c r="AR34" i="11"/>
  <c r="AQ34" i="11"/>
  <c r="AM34" i="11"/>
  <c r="AL34" i="11"/>
  <c r="AK34" i="11"/>
  <c r="AG34" i="11"/>
  <c r="AF34" i="11"/>
  <c r="AE34" i="11"/>
  <c r="AA34" i="11"/>
  <c r="Z34" i="11"/>
  <c r="Y34" i="11"/>
  <c r="U34" i="11"/>
  <c r="T34" i="11"/>
  <c r="S34" i="11"/>
  <c r="O34" i="11"/>
  <c r="N34" i="11"/>
  <c r="M34" i="11"/>
  <c r="I34" i="11"/>
  <c r="H34" i="11"/>
  <c r="G34" i="11"/>
  <c r="C34" i="11"/>
  <c r="B34" i="11"/>
  <c r="A34" i="11"/>
  <c r="FU33" i="11"/>
  <c r="FT33" i="11"/>
  <c r="FS33" i="11"/>
  <c r="FO33" i="11"/>
  <c r="FN33" i="11"/>
  <c r="FM33" i="11"/>
  <c r="FI33" i="11"/>
  <c r="FH33" i="11"/>
  <c r="FG33" i="11"/>
  <c r="FC33" i="11"/>
  <c r="FB33" i="11"/>
  <c r="FA33" i="11"/>
  <c r="EW33" i="11"/>
  <c r="EV33" i="11"/>
  <c r="EU33" i="11"/>
  <c r="EQ33" i="11"/>
  <c r="EP33" i="11"/>
  <c r="EO33" i="11"/>
  <c r="EK33" i="11"/>
  <c r="EJ33" i="11"/>
  <c r="EI33" i="11"/>
  <c r="EE33" i="11"/>
  <c r="ED33" i="11"/>
  <c r="EC33" i="11"/>
  <c r="DY33" i="11"/>
  <c r="DX33" i="11"/>
  <c r="DW33" i="11"/>
  <c r="DS33" i="11"/>
  <c r="DR33" i="11"/>
  <c r="DQ33" i="11"/>
  <c r="DM33" i="11"/>
  <c r="DL33" i="11"/>
  <c r="DK33" i="11"/>
  <c r="DG33" i="11"/>
  <c r="DF33" i="11"/>
  <c r="DE33" i="11"/>
  <c r="DA33" i="11"/>
  <c r="CZ33" i="11"/>
  <c r="CY33" i="11"/>
  <c r="CU33" i="11"/>
  <c r="CT33" i="11"/>
  <c r="CS33" i="11"/>
  <c r="CO33" i="11"/>
  <c r="CN33" i="11"/>
  <c r="CM33" i="11"/>
  <c r="CI33" i="11"/>
  <c r="CH33" i="11"/>
  <c r="CG33" i="11"/>
  <c r="CC33" i="11"/>
  <c r="CB33" i="11"/>
  <c r="CA33" i="11"/>
  <c r="BW33" i="11"/>
  <c r="BV33" i="11"/>
  <c r="BU33" i="11"/>
  <c r="BQ33" i="11"/>
  <c r="BP33" i="11"/>
  <c r="BO33" i="11"/>
  <c r="BK33" i="11"/>
  <c r="BJ33" i="11"/>
  <c r="BI33" i="11"/>
  <c r="BE33" i="11"/>
  <c r="BD33" i="11"/>
  <c r="BC33" i="11"/>
  <c r="AY33" i="11"/>
  <c r="AX33" i="11"/>
  <c r="AW33" i="11"/>
  <c r="AS33" i="11"/>
  <c r="AR33" i="11"/>
  <c r="AQ33" i="11"/>
  <c r="AM33" i="11"/>
  <c r="AL33" i="11"/>
  <c r="AK33" i="11"/>
  <c r="AG33" i="11"/>
  <c r="AF33" i="11"/>
  <c r="AE33" i="11"/>
  <c r="AA33" i="11"/>
  <c r="Z33" i="11"/>
  <c r="Y33" i="11"/>
  <c r="U33" i="11"/>
  <c r="T33" i="11"/>
  <c r="S33" i="11"/>
  <c r="O33" i="11"/>
  <c r="N33" i="11"/>
  <c r="M33" i="11"/>
  <c r="I33" i="11"/>
  <c r="H33" i="11"/>
  <c r="G33" i="11"/>
  <c r="C33" i="11"/>
  <c r="B33" i="11"/>
  <c r="A33" i="11"/>
  <c r="FV32" i="11"/>
  <c r="FU32" i="11"/>
  <c r="FT32" i="11"/>
  <c r="FS32" i="11"/>
  <c r="FP32" i="11"/>
  <c r="FO32" i="11"/>
  <c r="FN32" i="11"/>
  <c r="FM32" i="11"/>
  <c r="FJ32" i="11"/>
  <c r="FI32" i="11"/>
  <c r="FH32" i="11"/>
  <c r="FG32" i="11"/>
  <c r="FD32" i="11"/>
  <c r="FC32" i="11"/>
  <c r="FB32" i="11"/>
  <c r="FA32" i="11"/>
  <c r="EX32" i="11"/>
  <c r="EW32" i="11"/>
  <c r="EV32" i="11"/>
  <c r="EU32" i="11"/>
  <c r="ER32" i="11"/>
  <c r="EQ32" i="11"/>
  <c r="EP32" i="11"/>
  <c r="EO32" i="11"/>
  <c r="EL32" i="11"/>
  <c r="EK32" i="11"/>
  <c r="EJ32" i="11"/>
  <c r="EI32" i="11"/>
  <c r="EF32" i="11"/>
  <c r="EE32" i="11"/>
  <c r="ED32" i="11"/>
  <c r="EC32" i="11"/>
  <c r="DZ32" i="11"/>
  <c r="DY32" i="11"/>
  <c r="DX32" i="11"/>
  <c r="DW32" i="11"/>
  <c r="DT32" i="11"/>
  <c r="DS32" i="11"/>
  <c r="DR32" i="11"/>
  <c r="DQ32" i="11"/>
  <c r="DN32" i="11"/>
  <c r="DM32" i="11"/>
  <c r="DL32" i="11"/>
  <c r="DK32" i="11"/>
  <c r="DH32" i="11"/>
  <c r="DG32" i="11"/>
  <c r="DF32" i="11"/>
  <c r="DE32" i="11"/>
  <c r="DB32" i="11"/>
  <c r="DA32" i="11"/>
  <c r="CZ32" i="11"/>
  <c r="CY32" i="11"/>
  <c r="CV32" i="11"/>
  <c r="CU32" i="11"/>
  <c r="CT32" i="11"/>
  <c r="CS32" i="11"/>
  <c r="CP32" i="11"/>
  <c r="CO32" i="11"/>
  <c r="CN32" i="11"/>
  <c r="CM32" i="11"/>
  <c r="CJ32" i="11"/>
  <c r="CI32" i="11"/>
  <c r="CH32" i="11"/>
  <c r="CG32" i="11"/>
  <c r="CD32" i="11"/>
  <c r="CC32" i="11"/>
  <c r="CB32" i="11"/>
  <c r="CA32" i="11"/>
  <c r="BX32" i="11"/>
  <c r="BW32" i="11"/>
  <c r="BV32" i="11"/>
  <c r="BU32" i="11"/>
  <c r="BR32" i="11"/>
  <c r="BQ32" i="11"/>
  <c r="BP32" i="11"/>
  <c r="BO32" i="11"/>
  <c r="BL32" i="11"/>
  <c r="BK32" i="11"/>
  <c r="BJ32" i="11"/>
  <c r="BI32" i="11"/>
  <c r="BF32" i="11"/>
  <c r="BE32" i="11"/>
  <c r="BD32" i="11"/>
  <c r="BC32" i="11"/>
  <c r="AZ32" i="11"/>
  <c r="AY32" i="11"/>
  <c r="AX32" i="11"/>
  <c r="AW32" i="11"/>
  <c r="AT32" i="11"/>
  <c r="AS32" i="11"/>
  <c r="AR32" i="11"/>
  <c r="AQ32" i="11"/>
  <c r="AN32" i="11"/>
  <c r="AM32" i="11"/>
  <c r="AL32" i="11"/>
  <c r="AK32" i="11"/>
  <c r="AH32" i="11"/>
  <c r="AG32" i="11"/>
  <c r="AF32" i="11"/>
  <c r="AE32" i="11"/>
  <c r="AB32" i="11"/>
  <c r="AA32" i="11"/>
  <c r="Z32" i="11"/>
  <c r="Y32" i="11"/>
  <c r="V32" i="11"/>
  <c r="U32" i="11"/>
  <c r="T32" i="11"/>
  <c r="S32" i="11"/>
  <c r="P32" i="11"/>
  <c r="O32" i="11"/>
  <c r="N32" i="11"/>
  <c r="M32" i="11"/>
  <c r="J32" i="11"/>
  <c r="I32" i="11"/>
  <c r="H32" i="11"/>
  <c r="G32" i="11"/>
  <c r="D32" i="11"/>
  <c r="C32" i="11"/>
  <c r="B32" i="11"/>
  <c r="A32" i="11"/>
  <c r="FS4" i="11"/>
  <c r="FM4" i="11"/>
  <c r="FG4" i="11"/>
  <c r="FA4" i="11"/>
  <c r="EU4" i="11"/>
  <c r="EO4" i="11"/>
  <c r="EI4" i="11"/>
  <c r="EC4" i="11"/>
  <c r="DW4" i="11"/>
  <c r="DQ4" i="11"/>
  <c r="DK4" i="11"/>
  <c r="DE4" i="11"/>
  <c r="CY4" i="11"/>
  <c r="CS4" i="11"/>
  <c r="CM4" i="11"/>
  <c r="CG4" i="11"/>
  <c r="CA4" i="11"/>
  <c r="BU4" i="11"/>
  <c r="BO4" i="11"/>
  <c r="BI4" i="11"/>
  <c r="BC4" i="11"/>
  <c r="AW4" i="11"/>
  <c r="AQ4" i="11"/>
  <c r="AK4" i="11"/>
  <c r="AE4" i="11"/>
  <c r="Y4" i="11"/>
  <c r="S4" i="11"/>
  <c r="M4" i="11"/>
  <c r="G4" i="11"/>
  <c r="FU30" i="11"/>
  <c r="FT30" i="11"/>
  <c r="FS30" i="11"/>
  <c r="FO30" i="11"/>
  <c r="FN30" i="11"/>
  <c r="FM30" i="11"/>
  <c r="FI30" i="11"/>
  <c r="FH30" i="11"/>
  <c r="FG30" i="11"/>
  <c r="FC30" i="11"/>
  <c r="FB30" i="11"/>
  <c r="FA30" i="11"/>
  <c r="EW30" i="11"/>
  <c r="EV30" i="11"/>
  <c r="EU30" i="11"/>
  <c r="EQ30" i="11"/>
  <c r="EP30" i="11"/>
  <c r="EO30" i="11"/>
  <c r="EK30" i="11"/>
  <c r="EJ30" i="11"/>
  <c r="EI30" i="11"/>
  <c r="EE30" i="11"/>
  <c r="ED30" i="11"/>
  <c r="EC30" i="11"/>
  <c r="DY30" i="11"/>
  <c r="DX30" i="11"/>
  <c r="DW30" i="11"/>
  <c r="DS30" i="11"/>
  <c r="DR30" i="11"/>
  <c r="DQ30" i="11"/>
  <c r="DM30" i="11"/>
  <c r="DL30" i="11"/>
  <c r="DK30" i="11"/>
  <c r="DG30" i="11"/>
  <c r="DF30" i="11"/>
  <c r="DE30" i="11"/>
  <c r="DA30" i="11"/>
  <c r="CZ30" i="11"/>
  <c r="CY30" i="11"/>
  <c r="CU30" i="11"/>
  <c r="CT30" i="11"/>
  <c r="CS30" i="11"/>
  <c r="CO30" i="11"/>
  <c r="CN30" i="11"/>
  <c r="CM30" i="11"/>
  <c r="CI30" i="11"/>
  <c r="CH30" i="11"/>
  <c r="CG30" i="11"/>
  <c r="CC30" i="11"/>
  <c r="CB30" i="11"/>
  <c r="CA30" i="11"/>
  <c r="BW30" i="11"/>
  <c r="BV30" i="11"/>
  <c r="BU30" i="11"/>
  <c r="BQ30" i="11"/>
  <c r="BP30" i="11"/>
  <c r="BO30" i="11"/>
  <c r="BK30" i="11"/>
  <c r="BJ30" i="11"/>
  <c r="BI30" i="11"/>
  <c r="BE30" i="11"/>
  <c r="BD30" i="11"/>
  <c r="BC30" i="11"/>
  <c r="AY30" i="11"/>
  <c r="AX30" i="11"/>
  <c r="AW30" i="11"/>
  <c r="AS30" i="11"/>
  <c r="AR30" i="11"/>
  <c r="AQ30" i="11"/>
  <c r="AM30" i="11"/>
  <c r="AL30" i="11"/>
  <c r="AK30" i="11"/>
  <c r="AG30" i="11"/>
  <c r="AF30" i="11"/>
  <c r="AE30" i="11"/>
  <c r="AA30" i="11"/>
  <c r="Z30" i="11"/>
  <c r="Y30" i="11"/>
  <c r="U30" i="11"/>
  <c r="T30" i="11"/>
  <c r="S30" i="11"/>
  <c r="O30" i="11"/>
  <c r="N30" i="11"/>
  <c r="M30" i="11"/>
  <c r="I30" i="11"/>
  <c r="H30" i="11"/>
  <c r="G30" i="11"/>
  <c r="C30" i="11"/>
  <c r="B30" i="11"/>
  <c r="A30" i="11"/>
  <c r="FU29" i="11"/>
  <c r="FT29" i="11"/>
  <c r="FS29" i="11"/>
  <c r="FO29" i="11"/>
  <c r="FN29" i="11"/>
  <c r="FM29" i="11"/>
  <c r="FI29" i="11"/>
  <c r="FH29" i="11"/>
  <c r="FG29" i="11"/>
  <c r="FC29" i="11"/>
  <c r="FB29" i="11"/>
  <c r="FA29" i="11"/>
  <c r="EW29" i="11"/>
  <c r="EV29" i="11"/>
  <c r="EU29" i="11"/>
  <c r="EQ29" i="11"/>
  <c r="EP29" i="11"/>
  <c r="EO29" i="11"/>
  <c r="EK29" i="11"/>
  <c r="EJ29" i="11"/>
  <c r="EI29" i="11"/>
  <c r="EE29" i="11"/>
  <c r="ED29" i="11"/>
  <c r="EC29" i="11"/>
  <c r="DY29" i="11"/>
  <c r="DX29" i="11"/>
  <c r="DW29" i="11"/>
  <c r="DS29" i="11"/>
  <c r="DR29" i="11"/>
  <c r="DQ29" i="11"/>
  <c r="DM29" i="11"/>
  <c r="DL29" i="11"/>
  <c r="DK29" i="11"/>
  <c r="DG29" i="11"/>
  <c r="DF29" i="11"/>
  <c r="DE29" i="11"/>
  <c r="DA29" i="11"/>
  <c r="CZ29" i="11"/>
  <c r="CY29" i="11"/>
  <c r="CU29" i="11"/>
  <c r="CT29" i="11"/>
  <c r="CS29" i="11"/>
  <c r="CO29" i="11"/>
  <c r="CN29" i="11"/>
  <c r="CM29" i="11"/>
  <c r="CI29" i="11"/>
  <c r="CH29" i="11"/>
  <c r="CG29" i="11"/>
  <c r="CC29" i="11"/>
  <c r="CB29" i="11"/>
  <c r="CA29" i="11"/>
  <c r="BW29" i="11"/>
  <c r="BV29" i="11"/>
  <c r="BU29" i="11"/>
  <c r="BQ29" i="11"/>
  <c r="BP29" i="11"/>
  <c r="BO29" i="11"/>
  <c r="BK29" i="11"/>
  <c r="BJ29" i="11"/>
  <c r="BI29" i="11"/>
  <c r="BE29" i="11"/>
  <c r="BD29" i="11"/>
  <c r="BC29" i="11"/>
  <c r="AY29" i="11"/>
  <c r="AX29" i="11"/>
  <c r="AW29" i="11"/>
  <c r="AS29" i="11"/>
  <c r="AR29" i="11"/>
  <c r="AQ29" i="11"/>
  <c r="AM29" i="11"/>
  <c r="AL29" i="11"/>
  <c r="AK29" i="11"/>
  <c r="AG29" i="11"/>
  <c r="AF29" i="11"/>
  <c r="AE29" i="11"/>
  <c r="AA29" i="11"/>
  <c r="Z29" i="11"/>
  <c r="Y29" i="11"/>
  <c r="U29" i="11"/>
  <c r="T29" i="11"/>
  <c r="S29" i="11"/>
  <c r="O29" i="11"/>
  <c r="N29" i="11"/>
  <c r="M29" i="11"/>
  <c r="I29" i="11"/>
  <c r="H29" i="11"/>
  <c r="G29" i="11"/>
  <c r="C29" i="11"/>
  <c r="B29" i="11"/>
  <c r="A29" i="11"/>
  <c r="FV28" i="11"/>
  <c r="FU28" i="11"/>
  <c r="FT28" i="11"/>
  <c r="FS28" i="11"/>
  <c r="FP28" i="11"/>
  <c r="FO28" i="11"/>
  <c r="FN28" i="11"/>
  <c r="FM28" i="11"/>
  <c r="FJ28" i="11"/>
  <c r="FI28" i="11"/>
  <c r="FH28" i="11"/>
  <c r="FG28" i="11"/>
  <c r="FD28" i="11"/>
  <c r="FC28" i="11"/>
  <c r="FB28" i="11"/>
  <c r="FA28" i="11"/>
  <c r="EX28" i="11"/>
  <c r="EW28" i="11"/>
  <c r="EV28" i="11"/>
  <c r="EU28" i="11"/>
  <c r="ER28" i="11"/>
  <c r="EQ28" i="11"/>
  <c r="EP28" i="11"/>
  <c r="EO28" i="11"/>
  <c r="EL28" i="11"/>
  <c r="EK28" i="11"/>
  <c r="EJ28" i="11"/>
  <c r="EI28" i="11"/>
  <c r="EF28" i="11"/>
  <c r="EE28" i="11"/>
  <c r="ED28" i="11"/>
  <c r="EC28" i="11"/>
  <c r="DZ28" i="11"/>
  <c r="DY28" i="11"/>
  <c r="DX28" i="11"/>
  <c r="DW28" i="11"/>
  <c r="DT28" i="11"/>
  <c r="DS28" i="11"/>
  <c r="DR28" i="11"/>
  <c r="DQ28" i="11"/>
  <c r="DN28" i="11"/>
  <c r="DM28" i="11"/>
  <c r="DL28" i="11"/>
  <c r="DK28" i="11"/>
  <c r="DH28" i="11"/>
  <c r="DG28" i="11"/>
  <c r="DF28" i="11"/>
  <c r="DE28" i="11"/>
  <c r="DB28" i="11"/>
  <c r="DA28" i="11"/>
  <c r="CZ28" i="11"/>
  <c r="CY28" i="11"/>
  <c r="CV28" i="11"/>
  <c r="CU28" i="11"/>
  <c r="CT28" i="11"/>
  <c r="CS28" i="11"/>
  <c r="CP28" i="11"/>
  <c r="CO28" i="11"/>
  <c r="CN28" i="11"/>
  <c r="CM28" i="11"/>
  <c r="CJ28" i="11"/>
  <c r="CI28" i="11"/>
  <c r="CH28" i="11"/>
  <c r="CG28" i="11"/>
  <c r="CD28" i="11"/>
  <c r="CC28" i="11"/>
  <c r="CB28" i="11"/>
  <c r="CA28" i="11"/>
  <c r="BX28" i="11"/>
  <c r="BW28" i="11"/>
  <c r="BV28" i="11"/>
  <c r="BU28" i="11"/>
  <c r="BR28" i="11"/>
  <c r="BQ28" i="11"/>
  <c r="BP28" i="11"/>
  <c r="BO28" i="11"/>
  <c r="BL28" i="11"/>
  <c r="BK28" i="11"/>
  <c r="BJ28" i="11"/>
  <c r="BI28" i="11"/>
  <c r="BF28" i="11"/>
  <c r="BE28" i="11"/>
  <c r="BD28" i="11"/>
  <c r="BC28" i="11"/>
  <c r="AZ28" i="11"/>
  <c r="AY28" i="11"/>
  <c r="AX28" i="11"/>
  <c r="AW28" i="11"/>
  <c r="AT28" i="11"/>
  <c r="AS28" i="11"/>
  <c r="AR28" i="11"/>
  <c r="AQ28" i="11"/>
  <c r="AN28" i="11"/>
  <c r="AM28" i="11"/>
  <c r="AL28" i="11"/>
  <c r="AK28" i="11"/>
  <c r="AH28" i="11"/>
  <c r="AG28" i="11"/>
  <c r="AF28" i="11"/>
  <c r="AE28" i="11"/>
  <c r="AB28" i="11"/>
  <c r="AA28" i="11"/>
  <c r="Z28" i="11"/>
  <c r="Y28" i="11"/>
  <c r="V28" i="11"/>
  <c r="U28" i="11"/>
  <c r="T28" i="11"/>
  <c r="S28" i="11"/>
  <c r="P28" i="11"/>
  <c r="O28" i="11"/>
  <c r="N28" i="11"/>
  <c r="M28" i="11"/>
  <c r="J28" i="11"/>
  <c r="I28" i="11"/>
  <c r="H28" i="11"/>
  <c r="G28" i="11"/>
  <c r="D28" i="11"/>
  <c r="C28" i="11"/>
  <c r="B28" i="11"/>
  <c r="A28" i="11"/>
  <c r="FV24" i="11"/>
  <c r="FS24" i="11"/>
  <c r="FP24" i="11"/>
  <c r="FM24" i="11"/>
  <c r="FJ24" i="11"/>
  <c r="FG24" i="11"/>
  <c r="FD24" i="11"/>
  <c r="FA24" i="11"/>
  <c r="EX24" i="11"/>
  <c r="EU24" i="11"/>
  <c r="ER24" i="11"/>
  <c r="EO24" i="11"/>
  <c r="EL24" i="11"/>
  <c r="EI24" i="11"/>
  <c r="EF24" i="11"/>
  <c r="EC24" i="11"/>
  <c r="DZ24" i="11"/>
  <c r="DW24" i="11"/>
  <c r="DT24" i="11"/>
  <c r="DQ24" i="11"/>
  <c r="DN24" i="11"/>
  <c r="DK24" i="11"/>
  <c r="DH24" i="11"/>
  <c r="DE24" i="11"/>
  <c r="DB24" i="11"/>
  <c r="CY24" i="11"/>
  <c r="CV24" i="11"/>
  <c r="CS24" i="11"/>
  <c r="CP24" i="11"/>
  <c r="CM24" i="11"/>
  <c r="CJ24" i="11"/>
  <c r="CG24" i="11"/>
  <c r="CD24" i="11"/>
  <c r="CA24" i="11"/>
  <c r="BX24" i="11"/>
  <c r="BU24" i="11"/>
  <c r="BR24" i="11"/>
  <c r="BO24" i="11"/>
  <c r="BL24" i="11"/>
  <c r="BI24" i="11"/>
  <c r="BF24" i="11"/>
  <c r="BC24" i="11"/>
  <c r="AZ24" i="11"/>
  <c r="AW24" i="11"/>
  <c r="AT24" i="11"/>
  <c r="AQ24" i="11"/>
  <c r="AN24" i="11"/>
  <c r="AK24" i="11"/>
  <c r="AH24" i="11"/>
  <c r="AE24" i="11"/>
  <c r="AB24" i="11"/>
  <c r="Y24" i="11"/>
  <c r="V24" i="11"/>
  <c r="S24" i="11"/>
  <c r="J24" i="11"/>
  <c r="G24" i="11"/>
  <c r="D24" i="11"/>
  <c r="A24" i="11"/>
  <c r="FW21" i="11"/>
  <c r="FU21" i="11"/>
  <c r="FS21" i="11"/>
  <c r="FQ21" i="11"/>
  <c r="FO21" i="11"/>
  <c r="FM21" i="11"/>
  <c r="FK21" i="11"/>
  <c r="FI21" i="11"/>
  <c r="FG21" i="11"/>
  <c r="FE21" i="11"/>
  <c r="FC21" i="11"/>
  <c r="FA21" i="11"/>
  <c r="EY21" i="11"/>
  <c r="EW21" i="11"/>
  <c r="EU21" i="11"/>
  <c r="ES21" i="11"/>
  <c r="EQ21" i="11"/>
  <c r="EO21" i="11"/>
  <c r="EM21" i="11"/>
  <c r="EK21" i="11"/>
  <c r="EI21" i="11"/>
  <c r="EG21" i="11"/>
  <c r="EE21" i="11"/>
  <c r="EC21" i="11"/>
  <c r="EA21" i="11"/>
  <c r="DY21" i="11"/>
  <c r="DW21" i="11"/>
  <c r="DU21" i="11"/>
  <c r="DS21" i="11"/>
  <c r="DQ21" i="11"/>
  <c r="DO21" i="11"/>
  <c r="DM21" i="11"/>
  <c r="DK21" i="11"/>
  <c r="DI21" i="11"/>
  <c r="DG21" i="11"/>
  <c r="DE21" i="11"/>
  <c r="DC21" i="11"/>
  <c r="DA21" i="11"/>
  <c r="CY21" i="11"/>
  <c r="CW21" i="11"/>
  <c r="CU21" i="11"/>
  <c r="CS21" i="11"/>
  <c r="CQ21" i="11"/>
  <c r="CO21" i="11"/>
  <c r="CM21" i="11"/>
  <c r="CK21" i="11"/>
  <c r="CI21" i="11"/>
  <c r="CG21" i="11"/>
  <c r="CE21" i="11"/>
  <c r="CC21" i="11"/>
  <c r="CA21" i="11"/>
  <c r="BY21" i="11"/>
  <c r="BW21" i="11"/>
  <c r="BU21" i="11"/>
  <c r="BS21" i="11"/>
  <c r="BQ21" i="11"/>
  <c r="BO21" i="11"/>
  <c r="BM21" i="11"/>
  <c r="BK21" i="11"/>
  <c r="BI21" i="11"/>
  <c r="BG21" i="11"/>
  <c r="BE21" i="11"/>
  <c r="BC21" i="11"/>
  <c r="BA21" i="11"/>
  <c r="AY21" i="11"/>
  <c r="AW21" i="11"/>
  <c r="AU21" i="11"/>
  <c r="AS21" i="11"/>
  <c r="AQ21" i="11"/>
  <c r="AO21" i="11"/>
  <c r="AM21" i="11"/>
  <c r="AK21" i="11"/>
  <c r="AI21" i="11"/>
  <c r="AG21" i="11"/>
  <c r="AE21" i="11"/>
  <c r="AC21" i="11"/>
  <c r="AA21" i="11"/>
  <c r="Y21" i="11"/>
  <c r="W21" i="11"/>
  <c r="U21" i="11"/>
  <c r="S21" i="11"/>
  <c r="Q21" i="11"/>
  <c r="O21" i="11"/>
  <c r="M21" i="11"/>
  <c r="K21" i="11"/>
  <c r="I21" i="11"/>
  <c r="G21" i="11"/>
  <c r="B31" i="9"/>
  <c r="B30" i="9"/>
  <c r="B29" i="9"/>
  <c r="B28" i="9"/>
  <c r="B27" i="9"/>
  <c r="B26" i="9"/>
  <c r="B25" i="9"/>
  <c r="B24" i="9"/>
  <c r="B23" i="9"/>
  <c r="B22" i="9"/>
  <c r="B21" i="9"/>
  <c r="B20" i="9"/>
  <c r="B19" i="9"/>
  <c r="B18" i="9"/>
  <c r="B17" i="9"/>
  <c r="B16" i="9"/>
  <c r="B15" i="9"/>
  <c r="B14" i="9"/>
  <c r="B13" i="9"/>
  <c r="B12" i="9"/>
  <c r="B11" i="9"/>
  <c r="B10" i="9"/>
  <c r="B9" i="9"/>
  <c r="B8" i="9"/>
  <c r="B7" i="9"/>
  <c r="B6" i="9"/>
  <c r="B5" i="9"/>
  <c r="B4" i="9"/>
  <c r="B3" i="9"/>
  <c r="B2" i="9"/>
  <c r="M21" i="3"/>
  <c r="G93" i="8"/>
  <c r="G90" i="8"/>
  <c r="G87" i="8"/>
  <c r="E93" i="8"/>
  <c r="E90" i="8"/>
  <c r="E87" i="8"/>
  <c r="C93" i="8"/>
  <c r="C90" i="8"/>
  <c r="C87" i="8"/>
  <c r="A93" i="8"/>
  <c r="A90" i="8"/>
  <c r="A87" i="8"/>
  <c r="G82" i="8"/>
  <c r="G79" i="8"/>
  <c r="G76" i="8"/>
  <c r="E82" i="8"/>
  <c r="E79" i="8"/>
  <c r="E76" i="8"/>
  <c r="C82" i="8"/>
  <c r="C79" i="8"/>
  <c r="C76" i="8"/>
  <c r="A82" i="8"/>
  <c r="A79" i="8"/>
  <c r="A76" i="8"/>
  <c r="G71" i="8"/>
  <c r="G68" i="8"/>
  <c r="G65" i="8"/>
  <c r="E71" i="8"/>
  <c r="E68" i="8"/>
  <c r="E65" i="8"/>
  <c r="C71" i="8"/>
  <c r="C68" i="8"/>
  <c r="C65" i="8"/>
  <c r="A71" i="8"/>
  <c r="A68" i="8"/>
  <c r="A65" i="8"/>
  <c r="G61" i="8"/>
  <c r="G58" i="8"/>
  <c r="G55" i="8"/>
  <c r="E61" i="8"/>
  <c r="E58" i="8"/>
  <c r="E55" i="8"/>
  <c r="C61" i="8"/>
  <c r="C58" i="8"/>
  <c r="C55" i="8"/>
  <c r="A61" i="8"/>
  <c r="A58" i="8"/>
  <c r="A55" i="8"/>
  <c r="G50" i="8"/>
  <c r="G47" i="8"/>
  <c r="G44" i="8"/>
  <c r="E50" i="8"/>
  <c r="E47" i="8"/>
  <c r="E44" i="8"/>
  <c r="C50" i="8"/>
  <c r="C47" i="8"/>
  <c r="C44" i="8"/>
  <c r="A50" i="8"/>
  <c r="A47" i="8"/>
  <c r="A44" i="8"/>
  <c r="G39" i="8"/>
  <c r="G36" i="8"/>
  <c r="G33" i="8"/>
  <c r="E39" i="8"/>
  <c r="E36" i="8"/>
  <c r="E33" i="8"/>
  <c r="C39" i="8"/>
  <c r="C36" i="8"/>
  <c r="C33" i="8"/>
  <c r="A39" i="8"/>
  <c r="A36" i="8"/>
  <c r="A33" i="8"/>
  <c r="G29" i="8"/>
  <c r="G26" i="8"/>
  <c r="G23" i="8"/>
  <c r="E29" i="8"/>
  <c r="E26" i="8"/>
  <c r="E23" i="8"/>
  <c r="C29" i="8"/>
  <c r="C26" i="8"/>
  <c r="C23" i="8"/>
  <c r="A29" i="8"/>
  <c r="A26" i="8"/>
  <c r="A23" i="8"/>
  <c r="G18" i="8"/>
  <c r="G15" i="8"/>
  <c r="G12" i="8"/>
  <c r="E18" i="8"/>
  <c r="E15" i="8"/>
  <c r="E12" i="8"/>
  <c r="C18" i="8"/>
  <c r="C15" i="8"/>
  <c r="C12" i="8"/>
  <c r="A18" i="8"/>
  <c r="A15" i="8"/>
  <c r="A12" i="8"/>
  <c r="G7" i="8"/>
  <c r="G4" i="8"/>
  <c r="G1" i="8"/>
  <c r="E7" i="8"/>
  <c r="E4" i="8"/>
  <c r="E1" i="8"/>
  <c r="C4" i="8"/>
  <c r="C7" i="8"/>
  <c r="C1" i="8"/>
  <c r="A7" i="8"/>
  <c r="A4" i="8"/>
  <c r="A1" i="8"/>
  <c r="FU50" i="3"/>
  <c r="FT50" i="3"/>
  <c r="FS50" i="3"/>
  <c r="FO50" i="3"/>
  <c r="FN50" i="3"/>
  <c r="FM50" i="3"/>
  <c r="FI50" i="3"/>
  <c r="FH50" i="3"/>
  <c r="FG50" i="3"/>
  <c r="FC50" i="3"/>
  <c r="FB50" i="3"/>
  <c r="FA50" i="3"/>
  <c r="EW50" i="3"/>
  <c r="EV50" i="3"/>
  <c r="EU50" i="3"/>
  <c r="EQ50" i="3"/>
  <c r="EP50" i="3"/>
  <c r="EO50" i="3"/>
  <c r="EK50" i="3"/>
  <c r="EJ50" i="3"/>
  <c r="EI50" i="3"/>
  <c r="EE50" i="3"/>
  <c r="ED50" i="3"/>
  <c r="EC50" i="3"/>
  <c r="DY50" i="3"/>
  <c r="DX50" i="3"/>
  <c r="DW50" i="3"/>
  <c r="DS50" i="3"/>
  <c r="DR50" i="3"/>
  <c r="DQ50" i="3"/>
  <c r="DM50" i="3"/>
  <c r="DL50" i="3"/>
  <c r="DK50" i="3"/>
  <c r="DG50" i="3"/>
  <c r="DF50" i="3"/>
  <c r="DE50" i="3"/>
  <c r="DA50" i="3"/>
  <c r="CZ50" i="3"/>
  <c r="CY50" i="3"/>
  <c r="CU50" i="3"/>
  <c r="CT50" i="3"/>
  <c r="CS50" i="3"/>
  <c r="CO50" i="3"/>
  <c r="CN50" i="3"/>
  <c r="CM50" i="3"/>
  <c r="CI50" i="3"/>
  <c r="CH50" i="3"/>
  <c r="CG50" i="3"/>
  <c r="CC50" i="3"/>
  <c r="CB50" i="3"/>
  <c r="CA50" i="3"/>
  <c r="BW50" i="3"/>
  <c r="BV50" i="3"/>
  <c r="BU50" i="3"/>
  <c r="BQ50" i="3"/>
  <c r="BP50" i="3"/>
  <c r="BO50" i="3"/>
  <c r="BK50" i="3"/>
  <c r="BJ50" i="3"/>
  <c r="BI50" i="3"/>
  <c r="BE50" i="3"/>
  <c r="BD50" i="3"/>
  <c r="BC50" i="3"/>
  <c r="AY50" i="3"/>
  <c r="AX50" i="3"/>
  <c r="AW50" i="3"/>
  <c r="AS50" i="3"/>
  <c r="AR50" i="3"/>
  <c r="AQ50" i="3"/>
  <c r="AM50" i="3"/>
  <c r="AL50" i="3"/>
  <c r="AK50" i="3"/>
  <c r="AG50" i="3"/>
  <c r="AF50" i="3"/>
  <c r="AE50" i="3"/>
  <c r="AA50" i="3"/>
  <c r="Z50" i="3"/>
  <c r="Y50" i="3"/>
  <c r="U50" i="3"/>
  <c r="T50" i="3"/>
  <c r="S50" i="3"/>
  <c r="O50" i="3"/>
  <c r="N50" i="3"/>
  <c r="M50" i="3"/>
  <c r="I50" i="3"/>
  <c r="H50" i="3"/>
  <c r="G50" i="3"/>
  <c r="C50" i="3"/>
  <c r="B50" i="3"/>
  <c r="A50" i="3"/>
  <c r="FU49" i="3"/>
  <c r="FT49" i="3"/>
  <c r="FS49" i="3"/>
  <c r="FO49" i="3"/>
  <c r="FN49" i="3"/>
  <c r="FM49" i="3"/>
  <c r="FI49" i="3"/>
  <c r="FH49" i="3"/>
  <c r="FG49" i="3"/>
  <c r="FC49" i="3"/>
  <c r="FB49" i="3"/>
  <c r="FA49" i="3"/>
  <c r="EW49" i="3"/>
  <c r="EV49" i="3"/>
  <c r="EU49" i="3"/>
  <c r="EQ49" i="3"/>
  <c r="EP49" i="3"/>
  <c r="EO49" i="3"/>
  <c r="EK49" i="3"/>
  <c r="EJ49" i="3"/>
  <c r="EI49" i="3"/>
  <c r="EE49" i="3"/>
  <c r="ED49" i="3"/>
  <c r="EC49" i="3"/>
  <c r="DY49" i="3"/>
  <c r="DX49" i="3"/>
  <c r="DW49" i="3"/>
  <c r="DS49" i="3"/>
  <c r="DR49" i="3"/>
  <c r="DQ49" i="3"/>
  <c r="DM49" i="3"/>
  <c r="DL49" i="3"/>
  <c r="DK49" i="3"/>
  <c r="DG49" i="3"/>
  <c r="DF49" i="3"/>
  <c r="DE49" i="3"/>
  <c r="DA49" i="3"/>
  <c r="CZ49" i="3"/>
  <c r="CY49" i="3"/>
  <c r="CU49" i="3"/>
  <c r="CT49" i="3"/>
  <c r="CS49" i="3"/>
  <c r="CO49" i="3"/>
  <c r="CN49" i="3"/>
  <c r="CM49" i="3"/>
  <c r="CI49" i="3"/>
  <c r="CH49" i="3"/>
  <c r="CG49" i="3"/>
  <c r="CC49" i="3"/>
  <c r="CB49" i="3"/>
  <c r="CA49" i="3"/>
  <c r="BW49" i="3"/>
  <c r="BV49" i="3"/>
  <c r="BU49" i="3"/>
  <c r="BQ49" i="3"/>
  <c r="BP49" i="3"/>
  <c r="BO49" i="3"/>
  <c r="BK49" i="3"/>
  <c r="BJ49" i="3"/>
  <c r="BI49" i="3"/>
  <c r="BE49" i="3"/>
  <c r="BD49" i="3"/>
  <c r="BC49" i="3"/>
  <c r="AY49" i="3"/>
  <c r="AX49" i="3"/>
  <c r="AW49" i="3"/>
  <c r="AS49" i="3"/>
  <c r="AR49" i="3"/>
  <c r="AQ49" i="3"/>
  <c r="AM49" i="3"/>
  <c r="AL49" i="3"/>
  <c r="AK49" i="3"/>
  <c r="AG49" i="3"/>
  <c r="AF49" i="3"/>
  <c r="AE49" i="3"/>
  <c r="AA49" i="3"/>
  <c r="Z49" i="3"/>
  <c r="Y49" i="3"/>
  <c r="U49" i="3"/>
  <c r="T49" i="3"/>
  <c r="S49" i="3"/>
  <c r="O49" i="3"/>
  <c r="N49" i="3"/>
  <c r="M49" i="3"/>
  <c r="I49" i="3"/>
  <c r="H49" i="3"/>
  <c r="G49" i="3"/>
  <c r="C49" i="3"/>
  <c r="B49" i="3"/>
  <c r="A49" i="3"/>
  <c r="FU48" i="3"/>
  <c r="FT48" i="3"/>
  <c r="FS48" i="3"/>
  <c r="FO48" i="3"/>
  <c r="FN48" i="3"/>
  <c r="FM48" i="3"/>
  <c r="FI48" i="3"/>
  <c r="FH48" i="3"/>
  <c r="FG48" i="3"/>
  <c r="FC48" i="3"/>
  <c r="FB48" i="3"/>
  <c r="FA48" i="3"/>
  <c r="EW48" i="3"/>
  <c r="EV48" i="3"/>
  <c r="EU48" i="3"/>
  <c r="EQ48" i="3"/>
  <c r="EP48" i="3"/>
  <c r="EO48" i="3"/>
  <c r="EK48" i="3"/>
  <c r="EJ48" i="3"/>
  <c r="EI48" i="3"/>
  <c r="EE48" i="3"/>
  <c r="ED48" i="3"/>
  <c r="EC48" i="3"/>
  <c r="DY48" i="3"/>
  <c r="DX48" i="3"/>
  <c r="DW48" i="3"/>
  <c r="DS48" i="3"/>
  <c r="DR48" i="3"/>
  <c r="DQ48" i="3"/>
  <c r="DM48" i="3"/>
  <c r="DL48" i="3"/>
  <c r="DK48" i="3"/>
  <c r="DG48" i="3"/>
  <c r="DF48" i="3"/>
  <c r="DE48" i="3"/>
  <c r="DA48" i="3"/>
  <c r="CZ48" i="3"/>
  <c r="CY48" i="3"/>
  <c r="CU48" i="3"/>
  <c r="CT48" i="3"/>
  <c r="CS48" i="3"/>
  <c r="CO48" i="3"/>
  <c r="CN48" i="3"/>
  <c r="CM48" i="3"/>
  <c r="CI48" i="3"/>
  <c r="CH48" i="3"/>
  <c r="CG48" i="3"/>
  <c r="CC48" i="3"/>
  <c r="CB48" i="3"/>
  <c r="CA48" i="3"/>
  <c r="BW48" i="3"/>
  <c r="BV48" i="3"/>
  <c r="BU48" i="3"/>
  <c r="BQ48" i="3"/>
  <c r="BP48" i="3"/>
  <c r="BO48" i="3"/>
  <c r="BK48" i="3"/>
  <c r="BJ48" i="3"/>
  <c r="BI48" i="3"/>
  <c r="BE48" i="3"/>
  <c r="BD48" i="3"/>
  <c r="BC48" i="3"/>
  <c r="AY48" i="3"/>
  <c r="AX48" i="3"/>
  <c r="AW48" i="3"/>
  <c r="AS48" i="3"/>
  <c r="AR48" i="3"/>
  <c r="AQ48" i="3"/>
  <c r="AM48" i="3"/>
  <c r="AL48" i="3"/>
  <c r="AK48" i="3"/>
  <c r="AG48" i="3"/>
  <c r="AF48" i="3"/>
  <c r="AE48" i="3"/>
  <c r="AA48" i="3"/>
  <c r="Z48" i="3"/>
  <c r="Y48" i="3"/>
  <c r="U48" i="3"/>
  <c r="T48" i="3"/>
  <c r="S48" i="3"/>
  <c r="O48" i="3"/>
  <c r="N48" i="3"/>
  <c r="M48" i="3"/>
  <c r="I48" i="3"/>
  <c r="H48" i="3"/>
  <c r="G48" i="3"/>
  <c r="C48" i="3"/>
  <c r="B48" i="3"/>
  <c r="A48" i="3"/>
  <c r="FU47" i="3"/>
  <c r="FT47" i="3"/>
  <c r="FS47" i="3"/>
  <c r="FO47" i="3"/>
  <c r="FN47" i="3"/>
  <c r="FM47" i="3"/>
  <c r="FI47" i="3"/>
  <c r="FH47" i="3"/>
  <c r="FG47" i="3"/>
  <c r="FC47" i="3"/>
  <c r="FB47" i="3"/>
  <c r="FA47" i="3"/>
  <c r="EW47" i="3"/>
  <c r="EV47" i="3"/>
  <c r="EU47" i="3"/>
  <c r="EQ47" i="3"/>
  <c r="EP47" i="3"/>
  <c r="EO47" i="3"/>
  <c r="EK47" i="3"/>
  <c r="EJ47" i="3"/>
  <c r="EI47" i="3"/>
  <c r="EE47" i="3"/>
  <c r="ED47" i="3"/>
  <c r="EC47" i="3"/>
  <c r="DY47" i="3"/>
  <c r="DX47" i="3"/>
  <c r="DW47" i="3"/>
  <c r="DS47" i="3"/>
  <c r="DR47" i="3"/>
  <c r="DQ47" i="3"/>
  <c r="DM47" i="3"/>
  <c r="DL47" i="3"/>
  <c r="DK47" i="3"/>
  <c r="DG47" i="3"/>
  <c r="DF47" i="3"/>
  <c r="DE47" i="3"/>
  <c r="DA47" i="3"/>
  <c r="CZ47" i="3"/>
  <c r="CY47" i="3"/>
  <c r="CU47" i="3"/>
  <c r="CT47" i="3"/>
  <c r="CS47" i="3"/>
  <c r="CO47" i="3"/>
  <c r="CN47" i="3"/>
  <c r="CM47" i="3"/>
  <c r="CI47" i="3"/>
  <c r="CH47" i="3"/>
  <c r="CG47" i="3"/>
  <c r="CC47" i="3"/>
  <c r="CB47" i="3"/>
  <c r="CA47" i="3"/>
  <c r="BW47" i="3"/>
  <c r="BV47" i="3"/>
  <c r="BU47" i="3"/>
  <c r="BQ47" i="3"/>
  <c r="BP47" i="3"/>
  <c r="BO47" i="3"/>
  <c r="BK47" i="3"/>
  <c r="BJ47" i="3"/>
  <c r="BI47" i="3"/>
  <c r="BE47" i="3"/>
  <c r="BD47" i="3"/>
  <c r="BC47" i="3"/>
  <c r="AY47" i="3"/>
  <c r="AX47" i="3"/>
  <c r="AW47" i="3"/>
  <c r="AS47" i="3"/>
  <c r="AR47" i="3"/>
  <c r="AQ47" i="3"/>
  <c r="AM47" i="3"/>
  <c r="AL47" i="3"/>
  <c r="AK47" i="3"/>
  <c r="AG47" i="3"/>
  <c r="AF47" i="3"/>
  <c r="AE47" i="3"/>
  <c r="AA47" i="3"/>
  <c r="Z47" i="3"/>
  <c r="Y47" i="3"/>
  <c r="U47" i="3"/>
  <c r="T47" i="3"/>
  <c r="S47" i="3"/>
  <c r="O47" i="3"/>
  <c r="N47" i="3"/>
  <c r="M47" i="3"/>
  <c r="I47" i="3"/>
  <c r="H47" i="3"/>
  <c r="G47" i="3"/>
  <c r="C47" i="3"/>
  <c r="B47" i="3"/>
  <c r="A47" i="3"/>
  <c r="FU46" i="3"/>
  <c r="FT46" i="3"/>
  <c r="FS46" i="3"/>
  <c r="FO46" i="3"/>
  <c r="FN46" i="3"/>
  <c r="FM46" i="3"/>
  <c r="FI46" i="3"/>
  <c r="FH46" i="3"/>
  <c r="FG46" i="3"/>
  <c r="FC46" i="3"/>
  <c r="FB46" i="3"/>
  <c r="FA46" i="3"/>
  <c r="EW46" i="3"/>
  <c r="EV46" i="3"/>
  <c r="EU46" i="3"/>
  <c r="EQ46" i="3"/>
  <c r="EP46" i="3"/>
  <c r="EO46" i="3"/>
  <c r="EK46" i="3"/>
  <c r="EJ46" i="3"/>
  <c r="EI46" i="3"/>
  <c r="EE46" i="3"/>
  <c r="ED46" i="3"/>
  <c r="EC46" i="3"/>
  <c r="DY46" i="3"/>
  <c r="DX46" i="3"/>
  <c r="DW46" i="3"/>
  <c r="DS46" i="3"/>
  <c r="DR46" i="3"/>
  <c r="DQ46" i="3"/>
  <c r="DM46" i="3"/>
  <c r="DL46" i="3"/>
  <c r="DK46" i="3"/>
  <c r="DG46" i="3"/>
  <c r="DF46" i="3"/>
  <c r="DE46" i="3"/>
  <c r="DA46" i="3"/>
  <c r="CZ46" i="3"/>
  <c r="CY46" i="3"/>
  <c r="CU46" i="3"/>
  <c r="CT46" i="3"/>
  <c r="CS46" i="3"/>
  <c r="CO46" i="3"/>
  <c r="CN46" i="3"/>
  <c r="CM46" i="3"/>
  <c r="CI46" i="3"/>
  <c r="CH46" i="3"/>
  <c r="CG46" i="3"/>
  <c r="CC46" i="3"/>
  <c r="CB46" i="3"/>
  <c r="CA46" i="3"/>
  <c r="BW46" i="3"/>
  <c r="BV46" i="3"/>
  <c r="BU46" i="3"/>
  <c r="BQ46" i="3"/>
  <c r="BP46" i="3"/>
  <c r="BO46" i="3"/>
  <c r="BK46" i="3"/>
  <c r="BJ46" i="3"/>
  <c r="BI46" i="3"/>
  <c r="BE46" i="3"/>
  <c r="BD46" i="3"/>
  <c r="BC46" i="3"/>
  <c r="AY46" i="3"/>
  <c r="AX46" i="3"/>
  <c r="AW46" i="3"/>
  <c r="AS46" i="3"/>
  <c r="AR46" i="3"/>
  <c r="AQ46" i="3"/>
  <c r="AM46" i="3"/>
  <c r="AL46" i="3"/>
  <c r="AK46" i="3"/>
  <c r="AG46" i="3"/>
  <c r="AF46" i="3"/>
  <c r="AE46" i="3"/>
  <c r="AA46" i="3"/>
  <c r="Z46" i="3"/>
  <c r="Y46" i="3"/>
  <c r="U46" i="3"/>
  <c r="T46" i="3"/>
  <c r="S46" i="3"/>
  <c r="O46" i="3"/>
  <c r="N46" i="3"/>
  <c r="M46" i="3"/>
  <c r="I46" i="3"/>
  <c r="H46" i="3"/>
  <c r="G46" i="3"/>
  <c r="C46" i="3"/>
  <c r="B46" i="3"/>
  <c r="A46" i="3"/>
  <c r="FU45" i="3"/>
  <c r="FT45" i="3"/>
  <c r="FS45" i="3"/>
  <c r="FO45" i="3"/>
  <c r="FN45" i="3"/>
  <c r="FM45" i="3"/>
  <c r="FI45" i="3"/>
  <c r="FH45" i="3"/>
  <c r="FG45" i="3"/>
  <c r="FC45" i="3"/>
  <c r="FB45" i="3"/>
  <c r="FA45" i="3"/>
  <c r="EW45" i="3"/>
  <c r="EV45" i="3"/>
  <c r="EU45" i="3"/>
  <c r="EQ45" i="3"/>
  <c r="EP45" i="3"/>
  <c r="EO45" i="3"/>
  <c r="EK45" i="3"/>
  <c r="EJ45" i="3"/>
  <c r="EI45" i="3"/>
  <c r="EE45" i="3"/>
  <c r="ED45" i="3"/>
  <c r="EC45" i="3"/>
  <c r="DY45" i="3"/>
  <c r="DX45" i="3"/>
  <c r="DW45" i="3"/>
  <c r="DS45" i="3"/>
  <c r="DR45" i="3"/>
  <c r="DQ45" i="3"/>
  <c r="DM45" i="3"/>
  <c r="DL45" i="3"/>
  <c r="DK45" i="3"/>
  <c r="DG45" i="3"/>
  <c r="DF45" i="3"/>
  <c r="DE45" i="3"/>
  <c r="DA45" i="3"/>
  <c r="CZ45" i="3"/>
  <c r="CY45" i="3"/>
  <c r="CU45" i="3"/>
  <c r="CT45" i="3"/>
  <c r="CS45" i="3"/>
  <c r="CO45" i="3"/>
  <c r="CN45" i="3"/>
  <c r="CM45" i="3"/>
  <c r="CI45" i="3"/>
  <c r="CH45" i="3"/>
  <c r="CG45" i="3"/>
  <c r="CC45" i="3"/>
  <c r="CB45" i="3"/>
  <c r="CA45" i="3"/>
  <c r="BW45" i="3"/>
  <c r="BV45" i="3"/>
  <c r="BU45" i="3"/>
  <c r="BQ45" i="3"/>
  <c r="BP45" i="3"/>
  <c r="BO45" i="3"/>
  <c r="BK45" i="3"/>
  <c r="BJ45" i="3"/>
  <c r="BI45" i="3"/>
  <c r="BE45" i="3"/>
  <c r="BD45" i="3"/>
  <c r="BC45" i="3"/>
  <c r="AY45" i="3"/>
  <c r="AX45" i="3"/>
  <c r="AW45" i="3"/>
  <c r="AS45" i="3"/>
  <c r="AR45" i="3"/>
  <c r="AQ45" i="3"/>
  <c r="AM45" i="3"/>
  <c r="AL45" i="3"/>
  <c r="AK45" i="3"/>
  <c r="AG45" i="3"/>
  <c r="AF45" i="3"/>
  <c r="AE45" i="3"/>
  <c r="AA45" i="3"/>
  <c r="Z45" i="3"/>
  <c r="Y45" i="3"/>
  <c r="U45" i="3"/>
  <c r="T45" i="3"/>
  <c r="S45" i="3"/>
  <c r="O45" i="3"/>
  <c r="N45" i="3"/>
  <c r="M45" i="3"/>
  <c r="I45" i="3"/>
  <c r="H45" i="3"/>
  <c r="G45" i="3"/>
  <c r="C45" i="3"/>
  <c r="B45" i="3"/>
  <c r="A45" i="3"/>
  <c r="FU44" i="3"/>
  <c r="FT44" i="3"/>
  <c r="FS44" i="3"/>
  <c r="FO44" i="3"/>
  <c r="FN44" i="3"/>
  <c r="FM44" i="3"/>
  <c r="FI44" i="3"/>
  <c r="FH44" i="3"/>
  <c r="FG44" i="3"/>
  <c r="FC44" i="3"/>
  <c r="FB44" i="3"/>
  <c r="FA44" i="3"/>
  <c r="EW44" i="3"/>
  <c r="EV44" i="3"/>
  <c r="EU44" i="3"/>
  <c r="EQ44" i="3"/>
  <c r="EP44" i="3"/>
  <c r="EO44" i="3"/>
  <c r="EK44" i="3"/>
  <c r="EJ44" i="3"/>
  <c r="EI44" i="3"/>
  <c r="EE44" i="3"/>
  <c r="ED44" i="3"/>
  <c r="EC44" i="3"/>
  <c r="DY44" i="3"/>
  <c r="DX44" i="3"/>
  <c r="DW44" i="3"/>
  <c r="DS44" i="3"/>
  <c r="DR44" i="3"/>
  <c r="DQ44" i="3"/>
  <c r="DM44" i="3"/>
  <c r="DL44" i="3"/>
  <c r="DK44" i="3"/>
  <c r="DG44" i="3"/>
  <c r="DF44" i="3"/>
  <c r="DE44" i="3"/>
  <c r="DA44" i="3"/>
  <c r="CZ44" i="3"/>
  <c r="CY44" i="3"/>
  <c r="CU44" i="3"/>
  <c r="CT44" i="3"/>
  <c r="CS44" i="3"/>
  <c r="CO44" i="3"/>
  <c r="CN44" i="3"/>
  <c r="CM44" i="3"/>
  <c r="CI44" i="3"/>
  <c r="CH44" i="3"/>
  <c r="CG44" i="3"/>
  <c r="CC44" i="3"/>
  <c r="CB44" i="3"/>
  <c r="CA44" i="3"/>
  <c r="BW44" i="3"/>
  <c r="BV44" i="3"/>
  <c r="BU44" i="3"/>
  <c r="BQ44" i="3"/>
  <c r="BP44" i="3"/>
  <c r="BO44" i="3"/>
  <c r="BK44" i="3"/>
  <c r="BJ44" i="3"/>
  <c r="BI44" i="3"/>
  <c r="BE44" i="3"/>
  <c r="BD44" i="3"/>
  <c r="BC44" i="3"/>
  <c r="AY44" i="3"/>
  <c r="AX44" i="3"/>
  <c r="AW44" i="3"/>
  <c r="AS44" i="3"/>
  <c r="AR44" i="3"/>
  <c r="AQ44" i="3"/>
  <c r="AM44" i="3"/>
  <c r="AL44" i="3"/>
  <c r="AK44" i="3"/>
  <c r="AG44" i="3"/>
  <c r="AF44" i="3"/>
  <c r="AE44" i="3"/>
  <c r="AA44" i="3"/>
  <c r="Z44" i="3"/>
  <c r="Y44" i="3"/>
  <c r="U44" i="3"/>
  <c r="T44" i="3"/>
  <c r="S44" i="3"/>
  <c r="O44" i="3"/>
  <c r="N44" i="3"/>
  <c r="M44" i="3"/>
  <c r="I44" i="3"/>
  <c r="H44" i="3"/>
  <c r="G44" i="3"/>
  <c r="C44" i="3"/>
  <c r="B44" i="3"/>
  <c r="A44" i="3"/>
  <c r="FU43" i="3"/>
  <c r="FT43" i="3"/>
  <c r="FS43" i="3"/>
  <c r="FO43" i="3"/>
  <c r="FN43" i="3"/>
  <c r="FM43" i="3"/>
  <c r="FI43" i="3"/>
  <c r="FH43" i="3"/>
  <c r="FG43" i="3"/>
  <c r="FC43" i="3"/>
  <c r="FB43" i="3"/>
  <c r="FA43" i="3"/>
  <c r="EW43" i="3"/>
  <c r="EV43" i="3"/>
  <c r="EU43" i="3"/>
  <c r="EQ43" i="3"/>
  <c r="EP43" i="3"/>
  <c r="EO43" i="3"/>
  <c r="EK43" i="3"/>
  <c r="EJ43" i="3"/>
  <c r="EI43" i="3"/>
  <c r="EE43" i="3"/>
  <c r="ED43" i="3"/>
  <c r="EC43" i="3"/>
  <c r="DY43" i="3"/>
  <c r="DX43" i="3"/>
  <c r="DW43" i="3"/>
  <c r="DS43" i="3"/>
  <c r="DR43" i="3"/>
  <c r="DQ43" i="3"/>
  <c r="DM43" i="3"/>
  <c r="DL43" i="3"/>
  <c r="DK43" i="3"/>
  <c r="DG43" i="3"/>
  <c r="DF43" i="3"/>
  <c r="DE43" i="3"/>
  <c r="DA43" i="3"/>
  <c r="CZ43" i="3"/>
  <c r="CY43" i="3"/>
  <c r="CU43" i="3"/>
  <c r="CT43" i="3"/>
  <c r="CS43" i="3"/>
  <c r="CO43" i="3"/>
  <c r="CN43" i="3"/>
  <c r="CM43" i="3"/>
  <c r="CI43" i="3"/>
  <c r="CH43" i="3"/>
  <c r="CG43" i="3"/>
  <c r="CC43" i="3"/>
  <c r="CB43" i="3"/>
  <c r="CA43" i="3"/>
  <c r="BW43" i="3"/>
  <c r="BV43" i="3"/>
  <c r="BU43" i="3"/>
  <c r="BQ43" i="3"/>
  <c r="BP43" i="3"/>
  <c r="BO43" i="3"/>
  <c r="BK43" i="3"/>
  <c r="BJ43" i="3"/>
  <c r="BI43" i="3"/>
  <c r="BE43" i="3"/>
  <c r="BD43" i="3"/>
  <c r="BC43" i="3"/>
  <c r="AY43" i="3"/>
  <c r="AX43" i="3"/>
  <c r="AW43" i="3"/>
  <c r="AS43" i="3"/>
  <c r="AR43" i="3"/>
  <c r="AQ43" i="3"/>
  <c r="AM43" i="3"/>
  <c r="AL43" i="3"/>
  <c r="AK43" i="3"/>
  <c r="AG43" i="3"/>
  <c r="AF43" i="3"/>
  <c r="AE43" i="3"/>
  <c r="AA43" i="3"/>
  <c r="Z43" i="3"/>
  <c r="Y43" i="3"/>
  <c r="U43" i="3"/>
  <c r="T43" i="3"/>
  <c r="S43" i="3"/>
  <c r="O43" i="3"/>
  <c r="N43" i="3"/>
  <c r="M43" i="3"/>
  <c r="I43" i="3"/>
  <c r="H43" i="3"/>
  <c r="G43" i="3"/>
  <c r="C43" i="3"/>
  <c r="B43" i="3"/>
  <c r="A43" i="3"/>
  <c r="FU42" i="3"/>
  <c r="FT42" i="3"/>
  <c r="FS42" i="3"/>
  <c r="FO42" i="3"/>
  <c r="FN42" i="3"/>
  <c r="FM42" i="3"/>
  <c r="FI42" i="3"/>
  <c r="FH42" i="3"/>
  <c r="FG42" i="3"/>
  <c r="FC42" i="3"/>
  <c r="FB42" i="3"/>
  <c r="FA42" i="3"/>
  <c r="EW42" i="3"/>
  <c r="EV42" i="3"/>
  <c r="EU42" i="3"/>
  <c r="EQ42" i="3"/>
  <c r="EP42" i="3"/>
  <c r="EO42" i="3"/>
  <c r="EK42" i="3"/>
  <c r="EJ42" i="3"/>
  <c r="EI42" i="3"/>
  <c r="EE42" i="3"/>
  <c r="ED42" i="3"/>
  <c r="EC42" i="3"/>
  <c r="DY42" i="3"/>
  <c r="DX42" i="3"/>
  <c r="DW42" i="3"/>
  <c r="DS42" i="3"/>
  <c r="DR42" i="3"/>
  <c r="DQ42" i="3"/>
  <c r="DM42" i="3"/>
  <c r="DL42" i="3"/>
  <c r="DK42" i="3"/>
  <c r="DG42" i="3"/>
  <c r="DF42" i="3"/>
  <c r="DE42" i="3"/>
  <c r="DA42" i="3"/>
  <c r="CZ42" i="3"/>
  <c r="CY42" i="3"/>
  <c r="CU42" i="3"/>
  <c r="CT42" i="3"/>
  <c r="CS42" i="3"/>
  <c r="CO42" i="3"/>
  <c r="CN42" i="3"/>
  <c r="CM42" i="3"/>
  <c r="CI42" i="3"/>
  <c r="CH42" i="3"/>
  <c r="CG42" i="3"/>
  <c r="CC42" i="3"/>
  <c r="CB42" i="3"/>
  <c r="CA42" i="3"/>
  <c r="BW42" i="3"/>
  <c r="BV42" i="3"/>
  <c r="BU42" i="3"/>
  <c r="BQ42" i="3"/>
  <c r="BP42" i="3"/>
  <c r="BO42" i="3"/>
  <c r="BK42" i="3"/>
  <c r="BJ42" i="3"/>
  <c r="BI42" i="3"/>
  <c r="BE42" i="3"/>
  <c r="BD42" i="3"/>
  <c r="BC42" i="3"/>
  <c r="AY42" i="3"/>
  <c r="AX42" i="3"/>
  <c r="AW42" i="3"/>
  <c r="AS42" i="3"/>
  <c r="AR42" i="3"/>
  <c r="AQ42" i="3"/>
  <c r="AM42" i="3"/>
  <c r="AL42" i="3"/>
  <c r="AK42" i="3"/>
  <c r="AG42" i="3"/>
  <c r="AF42" i="3"/>
  <c r="AE42" i="3"/>
  <c r="AA42" i="3"/>
  <c r="Z42" i="3"/>
  <c r="Y42" i="3"/>
  <c r="U42" i="3"/>
  <c r="T42" i="3"/>
  <c r="S42" i="3"/>
  <c r="O42" i="3"/>
  <c r="N42" i="3"/>
  <c r="M42" i="3"/>
  <c r="I42" i="3"/>
  <c r="H42" i="3"/>
  <c r="G42" i="3"/>
  <c r="C42" i="3"/>
  <c r="B42" i="3"/>
  <c r="A42" i="3"/>
  <c r="FU41" i="3"/>
  <c r="FT41" i="3"/>
  <c r="FS41" i="3"/>
  <c r="FO41" i="3"/>
  <c r="FN41" i="3"/>
  <c r="FM41" i="3"/>
  <c r="FI41" i="3"/>
  <c r="FH41" i="3"/>
  <c r="FG41" i="3"/>
  <c r="FC41" i="3"/>
  <c r="FB41" i="3"/>
  <c r="FA41" i="3"/>
  <c r="EW41" i="3"/>
  <c r="EV41" i="3"/>
  <c r="EU41" i="3"/>
  <c r="EQ41" i="3"/>
  <c r="EP41" i="3"/>
  <c r="EO41" i="3"/>
  <c r="EK41" i="3"/>
  <c r="EJ41" i="3"/>
  <c r="EI41" i="3"/>
  <c r="EE41" i="3"/>
  <c r="ED41" i="3"/>
  <c r="EC41" i="3"/>
  <c r="DY41" i="3"/>
  <c r="DX41" i="3"/>
  <c r="DW41" i="3"/>
  <c r="DS41" i="3"/>
  <c r="DR41" i="3"/>
  <c r="DQ41" i="3"/>
  <c r="DM41" i="3"/>
  <c r="DL41" i="3"/>
  <c r="DK41" i="3"/>
  <c r="DG41" i="3"/>
  <c r="DF41" i="3"/>
  <c r="DE41" i="3"/>
  <c r="DA41" i="3"/>
  <c r="CZ41" i="3"/>
  <c r="CY41" i="3"/>
  <c r="CU41" i="3"/>
  <c r="CT41" i="3"/>
  <c r="CS41" i="3"/>
  <c r="CO41" i="3"/>
  <c r="CN41" i="3"/>
  <c r="CM41" i="3"/>
  <c r="CI41" i="3"/>
  <c r="CH41" i="3"/>
  <c r="CG41" i="3"/>
  <c r="CC41" i="3"/>
  <c r="CB41" i="3"/>
  <c r="CA41" i="3"/>
  <c r="BW41" i="3"/>
  <c r="BV41" i="3"/>
  <c r="BU41" i="3"/>
  <c r="BQ41" i="3"/>
  <c r="BP41" i="3"/>
  <c r="BO41" i="3"/>
  <c r="BK41" i="3"/>
  <c r="BJ41" i="3"/>
  <c r="BI41" i="3"/>
  <c r="BE41" i="3"/>
  <c r="BD41" i="3"/>
  <c r="BC41" i="3"/>
  <c r="AY41" i="3"/>
  <c r="AX41" i="3"/>
  <c r="AW41" i="3"/>
  <c r="AS41" i="3"/>
  <c r="AR41" i="3"/>
  <c r="AQ41" i="3"/>
  <c r="AM41" i="3"/>
  <c r="AL41" i="3"/>
  <c r="AK41" i="3"/>
  <c r="AG41" i="3"/>
  <c r="AF41" i="3"/>
  <c r="AE41" i="3"/>
  <c r="AA41" i="3"/>
  <c r="Z41" i="3"/>
  <c r="Y41" i="3"/>
  <c r="U41" i="3"/>
  <c r="T41" i="3"/>
  <c r="S41" i="3"/>
  <c r="O41" i="3"/>
  <c r="N41" i="3"/>
  <c r="M41" i="3"/>
  <c r="I41" i="3"/>
  <c r="H41" i="3"/>
  <c r="G41" i="3"/>
  <c r="C41" i="3"/>
  <c r="B41" i="3"/>
  <c r="A41" i="3"/>
  <c r="FV40" i="3"/>
  <c r="FU40" i="3"/>
  <c r="FT40" i="3"/>
  <c r="FS40" i="3"/>
  <c r="FP40" i="3"/>
  <c r="FO40" i="3"/>
  <c r="FN40" i="3"/>
  <c r="FM40" i="3"/>
  <c r="FJ40" i="3"/>
  <c r="FI40" i="3"/>
  <c r="FH40" i="3"/>
  <c r="FG40" i="3"/>
  <c r="FD40" i="3"/>
  <c r="FC40" i="3"/>
  <c r="FB40" i="3"/>
  <c r="FA40" i="3"/>
  <c r="EX40" i="3"/>
  <c r="EW40" i="3"/>
  <c r="EV40" i="3"/>
  <c r="EU40" i="3"/>
  <c r="ER40" i="3"/>
  <c r="EQ40" i="3"/>
  <c r="EP40" i="3"/>
  <c r="EO40" i="3"/>
  <c r="EL40" i="3"/>
  <c r="EK40" i="3"/>
  <c r="EJ40" i="3"/>
  <c r="EI40" i="3"/>
  <c r="EF40" i="3"/>
  <c r="EE40" i="3"/>
  <c r="ED40" i="3"/>
  <c r="EC40" i="3"/>
  <c r="DZ40" i="3"/>
  <c r="DY40" i="3"/>
  <c r="DX40" i="3"/>
  <c r="DW40" i="3"/>
  <c r="DT40" i="3"/>
  <c r="DS40" i="3"/>
  <c r="DR40" i="3"/>
  <c r="DQ40" i="3"/>
  <c r="DN40" i="3"/>
  <c r="DM40" i="3"/>
  <c r="DL40" i="3"/>
  <c r="DK40" i="3"/>
  <c r="DH40" i="3"/>
  <c r="DG40" i="3"/>
  <c r="DF40" i="3"/>
  <c r="DE40" i="3"/>
  <c r="DB40" i="3"/>
  <c r="DA40" i="3"/>
  <c r="CZ40" i="3"/>
  <c r="CY40" i="3"/>
  <c r="CV40" i="3"/>
  <c r="CU40" i="3"/>
  <c r="CT40" i="3"/>
  <c r="CS40" i="3"/>
  <c r="CP40" i="3"/>
  <c r="CO40" i="3"/>
  <c r="CN40" i="3"/>
  <c r="CM40" i="3"/>
  <c r="CJ40" i="3"/>
  <c r="CI40" i="3"/>
  <c r="CH40" i="3"/>
  <c r="CG40" i="3"/>
  <c r="CD40" i="3"/>
  <c r="CC40" i="3"/>
  <c r="CB40" i="3"/>
  <c r="CA40" i="3"/>
  <c r="BX40" i="3"/>
  <c r="BW40" i="3"/>
  <c r="BV40" i="3"/>
  <c r="BU40" i="3"/>
  <c r="BR40" i="3"/>
  <c r="BQ40" i="3"/>
  <c r="BP40" i="3"/>
  <c r="BO40" i="3"/>
  <c r="BL40" i="3"/>
  <c r="BK40" i="3"/>
  <c r="BJ40" i="3"/>
  <c r="BI40" i="3"/>
  <c r="BF40" i="3"/>
  <c r="BE40" i="3"/>
  <c r="BD40" i="3"/>
  <c r="BC40" i="3"/>
  <c r="AZ40" i="3"/>
  <c r="AY40" i="3"/>
  <c r="AX40" i="3"/>
  <c r="AW40" i="3"/>
  <c r="AT40" i="3"/>
  <c r="AS40" i="3"/>
  <c r="AR40" i="3"/>
  <c r="AQ40" i="3"/>
  <c r="AN40" i="3"/>
  <c r="AM40" i="3"/>
  <c r="AL40" i="3"/>
  <c r="AK40" i="3"/>
  <c r="AH40" i="3"/>
  <c r="AG40" i="3"/>
  <c r="AF40" i="3"/>
  <c r="AE40" i="3"/>
  <c r="AB40" i="3"/>
  <c r="AA40" i="3"/>
  <c r="Z40" i="3"/>
  <c r="Y40" i="3"/>
  <c r="V40" i="3"/>
  <c r="U40" i="3"/>
  <c r="T40" i="3"/>
  <c r="S40" i="3"/>
  <c r="P40" i="3"/>
  <c r="O40" i="3"/>
  <c r="N40" i="3"/>
  <c r="M40" i="3"/>
  <c r="J40" i="3"/>
  <c r="I40" i="3"/>
  <c r="H40" i="3"/>
  <c r="G40" i="3"/>
  <c r="D40" i="3"/>
  <c r="C40" i="3"/>
  <c r="B40" i="3"/>
  <c r="A40" i="3"/>
  <c r="FU39" i="3"/>
  <c r="FS4" i="3"/>
  <c r="FT39" i="3"/>
  <c r="FS39" i="3"/>
  <c r="FO39" i="3"/>
  <c r="FM4" i="3"/>
  <c r="FN39" i="3"/>
  <c r="FM39" i="3"/>
  <c r="FI39" i="3"/>
  <c r="FG4" i="3"/>
  <c r="FH39" i="3"/>
  <c r="FG39" i="3"/>
  <c r="FC39" i="3"/>
  <c r="FA4" i="3"/>
  <c r="FB39" i="3"/>
  <c r="FA39" i="3"/>
  <c r="EW39" i="3"/>
  <c r="EU4" i="3"/>
  <c r="EV39" i="3"/>
  <c r="EU39" i="3"/>
  <c r="EQ39" i="3"/>
  <c r="EO4" i="3"/>
  <c r="EP39" i="3"/>
  <c r="EO39" i="3"/>
  <c r="EK39" i="3"/>
  <c r="EI4" i="3"/>
  <c r="EJ39" i="3"/>
  <c r="EI39" i="3"/>
  <c r="EE39" i="3"/>
  <c r="EC4" i="3"/>
  <c r="ED39" i="3"/>
  <c r="EC39" i="3"/>
  <c r="DY39" i="3"/>
  <c r="DW4" i="3"/>
  <c r="DX39" i="3"/>
  <c r="DW39" i="3"/>
  <c r="DS39" i="3"/>
  <c r="DQ4" i="3"/>
  <c r="DR39" i="3"/>
  <c r="DQ39" i="3"/>
  <c r="DM39" i="3"/>
  <c r="DK4" i="3"/>
  <c r="DL39" i="3"/>
  <c r="DK39" i="3"/>
  <c r="DG39" i="3"/>
  <c r="DE4" i="3"/>
  <c r="DF39" i="3"/>
  <c r="DE39" i="3"/>
  <c r="DA39" i="3"/>
  <c r="CY4" i="3"/>
  <c r="CZ39" i="3"/>
  <c r="CY39" i="3"/>
  <c r="CU39" i="3"/>
  <c r="CS4" i="3"/>
  <c r="CT39" i="3"/>
  <c r="CS39" i="3"/>
  <c r="CO39" i="3"/>
  <c r="CM4" i="3"/>
  <c r="CN39" i="3"/>
  <c r="CM39" i="3"/>
  <c r="CI39" i="3"/>
  <c r="CG4" i="3"/>
  <c r="CH39" i="3"/>
  <c r="CG39" i="3"/>
  <c r="CC39" i="3"/>
  <c r="CA4" i="3"/>
  <c r="CB39" i="3"/>
  <c r="CA39" i="3"/>
  <c r="BW39" i="3"/>
  <c r="BU4" i="3"/>
  <c r="BV39" i="3"/>
  <c r="BU39" i="3"/>
  <c r="BQ39" i="3"/>
  <c r="BO4" i="3"/>
  <c r="BP39" i="3"/>
  <c r="BO39" i="3"/>
  <c r="BK39" i="3"/>
  <c r="BI4" i="3"/>
  <c r="BJ39" i="3"/>
  <c r="BI39" i="3"/>
  <c r="BE39" i="3"/>
  <c r="BC4" i="3"/>
  <c r="BD39" i="3"/>
  <c r="BC39" i="3"/>
  <c r="AY39" i="3"/>
  <c r="AW4" i="3"/>
  <c r="AX39" i="3"/>
  <c r="AW39" i="3"/>
  <c r="AS39" i="3"/>
  <c r="AQ4" i="3"/>
  <c r="AR39" i="3"/>
  <c r="AQ39" i="3"/>
  <c r="AM39" i="3"/>
  <c r="AK4" i="3"/>
  <c r="AL39" i="3"/>
  <c r="AK39" i="3"/>
  <c r="AG39" i="3"/>
  <c r="AE4" i="3"/>
  <c r="AF39" i="3"/>
  <c r="AE39" i="3"/>
  <c r="AA39" i="3"/>
  <c r="Y4" i="3"/>
  <c r="Z39" i="3"/>
  <c r="Y39" i="3"/>
  <c r="U39" i="3"/>
  <c r="S4" i="3"/>
  <c r="T39" i="3"/>
  <c r="S39" i="3"/>
  <c r="O39" i="3"/>
  <c r="M4" i="3"/>
  <c r="N39" i="3"/>
  <c r="M39" i="3"/>
  <c r="I39" i="3"/>
  <c r="G4" i="3"/>
  <c r="H39" i="3"/>
  <c r="G39" i="3"/>
  <c r="C39" i="3"/>
  <c r="A4" i="3"/>
  <c r="B39" i="3"/>
  <c r="A39" i="3"/>
  <c r="FU38" i="3"/>
  <c r="FT38" i="3"/>
  <c r="FS38" i="3"/>
  <c r="FO38" i="3"/>
  <c r="FN38" i="3"/>
  <c r="FM38" i="3"/>
  <c r="FI38" i="3"/>
  <c r="FH38" i="3"/>
  <c r="FG38" i="3"/>
  <c r="FC38" i="3"/>
  <c r="FB38" i="3"/>
  <c r="FA38" i="3"/>
  <c r="EW38" i="3"/>
  <c r="EV38" i="3"/>
  <c r="EU38" i="3"/>
  <c r="EQ38" i="3"/>
  <c r="EP38" i="3"/>
  <c r="EO38" i="3"/>
  <c r="EK38" i="3"/>
  <c r="EJ38" i="3"/>
  <c r="EI38" i="3"/>
  <c r="EE38" i="3"/>
  <c r="ED38" i="3"/>
  <c r="EC38" i="3"/>
  <c r="DY38" i="3"/>
  <c r="DX38" i="3"/>
  <c r="DW38" i="3"/>
  <c r="DS38" i="3"/>
  <c r="DR38" i="3"/>
  <c r="DQ38" i="3"/>
  <c r="DM38" i="3"/>
  <c r="DL38" i="3"/>
  <c r="DK38" i="3"/>
  <c r="DG38" i="3"/>
  <c r="DF38" i="3"/>
  <c r="DE38" i="3"/>
  <c r="DA38" i="3"/>
  <c r="CZ38" i="3"/>
  <c r="CY38" i="3"/>
  <c r="CU38" i="3"/>
  <c r="CT38" i="3"/>
  <c r="CS38" i="3"/>
  <c r="CO38" i="3"/>
  <c r="CN38" i="3"/>
  <c r="CM38" i="3"/>
  <c r="CI38" i="3"/>
  <c r="CH38" i="3"/>
  <c r="CG38" i="3"/>
  <c r="CC38" i="3"/>
  <c r="CB38" i="3"/>
  <c r="CA38" i="3"/>
  <c r="BW38" i="3"/>
  <c r="BV38" i="3"/>
  <c r="BU38" i="3"/>
  <c r="BQ38" i="3"/>
  <c r="BP38" i="3"/>
  <c r="BO38" i="3"/>
  <c r="BK38" i="3"/>
  <c r="BJ38" i="3"/>
  <c r="BI38" i="3"/>
  <c r="BE38" i="3"/>
  <c r="BD38" i="3"/>
  <c r="BC38" i="3"/>
  <c r="AY38" i="3"/>
  <c r="AX38" i="3"/>
  <c r="AW38" i="3"/>
  <c r="AS38" i="3"/>
  <c r="AR38" i="3"/>
  <c r="AQ38" i="3"/>
  <c r="AM38" i="3"/>
  <c r="AL38" i="3"/>
  <c r="AK38" i="3"/>
  <c r="AG38" i="3"/>
  <c r="AF38" i="3"/>
  <c r="AE38" i="3"/>
  <c r="AA38" i="3"/>
  <c r="Z38" i="3"/>
  <c r="Y38" i="3"/>
  <c r="U38" i="3"/>
  <c r="T38" i="3"/>
  <c r="S38" i="3"/>
  <c r="O38" i="3"/>
  <c r="N38" i="3"/>
  <c r="M38" i="3"/>
  <c r="I38" i="3"/>
  <c r="H38" i="3"/>
  <c r="G38" i="3"/>
  <c r="C38" i="3"/>
  <c r="B38" i="3"/>
  <c r="A38" i="3"/>
  <c r="FU37" i="3"/>
  <c r="FT37" i="3"/>
  <c r="FS37" i="3"/>
  <c r="FO37" i="3"/>
  <c r="FN37" i="3"/>
  <c r="FM37" i="3"/>
  <c r="FI37" i="3"/>
  <c r="FH37" i="3"/>
  <c r="FG37" i="3"/>
  <c r="FC37" i="3"/>
  <c r="FB37" i="3"/>
  <c r="FA37" i="3"/>
  <c r="EW37" i="3"/>
  <c r="EV37" i="3"/>
  <c r="EU37" i="3"/>
  <c r="EQ37" i="3"/>
  <c r="EP37" i="3"/>
  <c r="EO37" i="3"/>
  <c r="EK37" i="3"/>
  <c r="EJ37" i="3"/>
  <c r="EI37" i="3"/>
  <c r="EE37" i="3"/>
  <c r="ED37" i="3"/>
  <c r="EC37" i="3"/>
  <c r="DY37" i="3"/>
  <c r="DX37" i="3"/>
  <c r="DW37" i="3"/>
  <c r="DS37" i="3"/>
  <c r="DR37" i="3"/>
  <c r="DQ37" i="3"/>
  <c r="DM37" i="3"/>
  <c r="DL37" i="3"/>
  <c r="DK37" i="3"/>
  <c r="DG37" i="3"/>
  <c r="DF37" i="3"/>
  <c r="DE37" i="3"/>
  <c r="DA37" i="3"/>
  <c r="CZ37" i="3"/>
  <c r="CY37" i="3"/>
  <c r="CU37" i="3"/>
  <c r="CT37" i="3"/>
  <c r="CS37" i="3"/>
  <c r="CO37" i="3"/>
  <c r="CN37" i="3"/>
  <c r="CM37" i="3"/>
  <c r="CI37" i="3"/>
  <c r="CH37" i="3"/>
  <c r="CG37" i="3"/>
  <c r="CC37" i="3"/>
  <c r="CB37" i="3"/>
  <c r="CA37" i="3"/>
  <c r="BW37" i="3"/>
  <c r="BV37" i="3"/>
  <c r="BU37" i="3"/>
  <c r="BQ37" i="3"/>
  <c r="BP37" i="3"/>
  <c r="BO37" i="3"/>
  <c r="BK37" i="3"/>
  <c r="BJ37" i="3"/>
  <c r="BI37" i="3"/>
  <c r="BE37" i="3"/>
  <c r="BD37" i="3"/>
  <c r="BC37" i="3"/>
  <c r="AY37" i="3"/>
  <c r="AX37" i="3"/>
  <c r="AW37" i="3"/>
  <c r="AS37" i="3"/>
  <c r="AR37" i="3"/>
  <c r="AQ37" i="3"/>
  <c r="AM37" i="3"/>
  <c r="AL37" i="3"/>
  <c r="AK37" i="3"/>
  <c r="AG37" i="3"/>
  <c r="AF37" i="3"/>
  <c r="AE37" i="3"/>
  <c r="AA37" i="3"/>
  <c r="Z37" i="3"/>
  <c r="Y37" i="3"/>
  <c r="U37" i="3"/>
  <c r="T37" i="3"/>
  <c r="S37" i="3"/>
  <c r="O37" i="3"/>
  <c r="N37" i="3"/>
  <c r="M37" i="3"/>
  <c r="I37" i="3"/>
  <c r="H37" i="3"/>
  <c r="G37" i="3"/>
  <c r="C37" i="3"/>
  <c r="B37" i="3"/>
  <c r="A37" i="3"/>
  <c r="FV36" i="3"/>
  <c r="FU36" i="3"/>
  <c r="FT36" i="3"/>
  <c r="FS36" i="3"/>
  <c r="FP36" i="3"/>
  <c r="FO36" i="3"/>
  <c r="FN36" i="3"/>
  <c r="FM36" i="3"/>
  <c r="FJ36" i="3"/>
  <c r="FI36" i="3"/>
  <c r="FH36" i="3"/>
  <c r="FG36" i="3"/>
  <c r="FD36" i="3"/>
  <c r="FC36" i="3"/>
  <c r="FB36" i="3"/>
  <c r="FA36" i="3"/>
  <c r="EX36" i="3"/>
  <c r="EW36" i="3"/>
  <c r="EV36" i="3"/>
  <c r="EU36" i="3"/>
  <c r="ER36" i="3"/>
  <c r="EQ36" i="3"/>
  <c r="EP36" i="3"/>
  <c r="EO36" i="3"/>
  <c r="EL36" i="3"/>
  <c r="EK36" i="3"/>
  <c r="EJ36" i="3"/>
  <c r="EI36" i="3"/>
  <c r="EF36" i="3"/>
  <c r="EE36" i="3"/>
  <c r="ED36" i="3"/>
  <c r="EC36" i="3"/>
  <c r="DZ36" i="3"/>
  <c r="DY36" i="3"/>
  <c r="DX36" i="3"/>
  <c r="DW36" i="3"/>
  <c r="DT36" i="3"/>
  <c r="DS36" i="3"/>
  <c r="DR36" i="3"/>
  <c r="DQ36" i="3"/>
  <c r="DN36" i="3"/>
  <c r="DM36" i="3"/>
  <c r="DL36" i="3"/>
  <c r="DK36" i="3"/>
  <c r="DH36" i="3"/>
  <c r="DG36" i="3"/>
  <c r="DF36" i="3"/>
  <c r="DE36" i="3"/>
  <c r="DB36" i="3"/>
  <c r="DA36" i="3"/>
  <c r="CZ36" i="3"/>
  <c r="CY36" i="3"/>
  <c r="CV36" i="3"/>
  <c r="CU36" i="3"/>
  <c r="CT36" i="3"/>
  <c r="CS36" i="3"/>
  <c r="CP36" i="3"/>
  <c r="CO36" i="3"/>
  <c r="CN36" i="3"/>
  <c r="CM36" i="3"/>
  <c r="CJ36" i="3"/>
  <c r="CI36" i="3"/>
  <c r="CH36" i="3"/>
  <c r="CG36" i="3"/>
  <c r="CD36" i="3"/>
  <c r="CC36" i="3"/>
  <c r="CB36" i="3"/>
  <c r="CA36" i="3"/>
  <c r="BX36" i="3"/>
  <c r="BW36" i="3"/>
  <c r="BV36" i="3"/>
  <c r="BU36" i="3"/>
  <c r="BR36" i="3"/>
  <c r="BQ36" i="3"/>
  <c r="BP36" i="3"/>
  <c r="BO36" i="3"/>
  <c r="BL36" i="3"/>
  <c r="BK36" i="3"/>
  <c r="BJ36" i="3"/>
  <c r="BI36" i="3"/>
  <c r="BF36" i="3"/>
  <c r="BE36" i="3"/>
  <c r="BD36" i="3"/>
  <c r="BC36" i="3"/>
  <c r="AZ36" i="3"/>
  <c r="AY36" i="3"/>
  <c r="AX36" i="3"/>
  <c r="AW36" i="3"/>
  <c r="AT36" i="3"/>
  <c r="AS36" i="3"/>
  <c r="AR36" i="3"/>
  <c r="AQ36" i="3"/>
  <c r="AN36" i="3"/>
  <c r="AM36" i="3"/>
  <c r="AL36" i="3"/>
  <c r="AK36" i="3"/>
  <c r="AH36" i="3"/>
  <c r="AG36" i="3"/>
  <c r="AF36" i="3"/>
  <c r="AE36" i="3"/>
  <c r="AB36" i="3"/>
  <c r="AA36" i="3"/>
  <c r="Z36" i="3"/>
  <c r="Y36" i="3"/>
  <c r="V36" i="3"/>
  <c r="U36" i="3"/>
  <c r="T36" i="3"/>
  <c r="S36" i="3"/>
  <c r="P36" i="3"/>
  <c r="O36" i="3"/>
  <c r="N36" i="3"/>
  <c r="M36" i="3"/>
  <c r="J36" i="3"/>
  <c r="I36" i="3"/>
  <c r="H36" i="3"/>
  <c r="G36" i="3"/>
  <c r="D36" i="3"/>
  <c r="C36" i="3"/>
  <c r="B36" i="3"/>
  <c r="A36" i="3"/>
  <c r="FU35" i="3"/>
  <c r="FT35" i="3"/>
  <c r="FS35" i="3"/>
  <c r="FO35" i="3"/>
  <c r="FN35" i="3"/>
  <c r="FM35" i="3"/>
  <c r="FI35" i="3"/>
  <c r="FH35" i="3"/>
  <c r="FG35" i="3"/>
  <c r="FC35" i="3"/>
  <c r="FB35" i="3"/>
  <c r="FA35" i="3"/>
  <c r="EW35" i="3"/>
  <c r="EV35" i="3"/>
  <c r="EU35" i="3"/>
  <c r="EQ35" i="3"/>
  <c r="EP35" i="3"/>
  <c r="EO35" i="3"/>
  <c r="EK35" i="3"/>
  <c r="EJ35" i="3"/>
  <c r="EI35" i="3"/>
  <c r="EE35" i="3"/>
  <c r="ED35" i="3"/>
  <c r="EC35" i="3"/>
  <c r="DY35" i="3"/>
  <c r="DX35" i="3"/>
  <c r="DW35" i="3"/>
  <c r="DS35" i="3"/>
  <c r="DR35" i="3"/>
  <c r="DQ35" i="3"/>
  <c r="DM35" i="3"/>
  <c r="DL35" i="3"/>
  <c r="DK35" i="3"/>
  <c r="DG35" i="3"/>
  <c r="DF35" i="3"/>
  <c r="DE35" i="3"/>
  <c r="DA35" i="3"/>
  <c r="CZ35" i="3"/>
  <c r="CY35" i="3"/>
  <c r="CU35" i="3"/>
  <c r="CT35" i="3"/>
  <c r="CS35" i="3"/>
  <c r="CO35" i="3"/>
  <c r="CN35" i="3"/>
  <c r="CM35" i="3"/>
  <c r="CI35" i="3"/>
  <c r="CH35" i="3"/>
  <c r="CG35" i="3"/>
  <c r="CC35" i="3"/>
  <c r="CB35" i="3"/>
  <c r="CA35" i="3"/>
  <c r="BW35" i="3"/>
  <c r="BV35" i="3"/>
  <c r="BU35" i="3"/>
  <c r="BQ35" i="3"/>
  <c r="BP35" i="3"/>
  <c r="BO35" i="3"/>
  <c r="BK35" i="3"/>
  <c r="BJ35" i="3"/>
  <c r="BI35" i="3"/>
  <c r="BE35" i="3"/>
  <c r="BD35" i="3"/>
  <c r="BC35" i="3"/>
  <c r="AY35" i="3"/>
  <c r="AX35" i="3"/>
  <c r="AW35" i="3"/>
  <c r="AS35" i="3"/>
  <c r="AR35" i="3"/>
  <c r="AQ35" i="3"/>
  <c r="AM35" i="3"/>
  <c r="AL35" i="3"/>
  <c r="AK35" i="3"/>
  <c r="AG35" i="3"/>
  <c r="AF35" i="3"/>
  <c r="AE35" i="3"/>
  <c r="AA35" i="3"/>
  <c r="Z35" i="3"/>
  <c r="Y35" i="3"/>
  <c r="U35" i="3"/>
  <c r="T35" i="3"/>
  <c r="S35" i="3"/>
  <c r="O35" i="3"/>
  <c r="N35" i="3"/>
  <c r="M35" i="3"/>
  <c r="I35" i="3"/>
  <c r="H35" i="3"/>
  <c r="G35" i="3"/>
  <c r="C35" i="3"/>
  <c r="B35" i="3"/>
  <c r="A35" i="3"/>
  <c r="FU34" i="3"/>
  <c r="FT34" i="3"/>
  <c r="FS34" i="3"/>
  <c r="FO34" i="3"/>
  <c r="FN34" i="3"/>
  <c r="FM34" i="3"/>
  <c r="FI34" i="3"/>
  <c r="FH34" i="3"/>
  <c r="FG34" i="3"/>
  <c r="FC34" i="3"/>
  <c r="FB34" i="3"/>
  <c r="FA34" i="3"/>
  <c r="EW34" i="3"/>
  <c r="EV34" i="3"/>
  <c r="EU34" i="3"/>
  <c r="EQ34" i="3"/>
  <c r="EP34" i="3"/>
  <c r="EO34" i="3"/>
  <c r="EK34" i="3"/>
  <c r="EJ34" i="3"/>
  <c r="EI34" i="3"/>
  <c r="EE34" i="3"/>
  <c r="ED34" i="3"/>
  <c r="EC34" i="3"/>
  <c r="DY34" i="3"/>
  <c r="DX34" i="3"/>
  <c r="DW34" i="3"/>
  <c r="DS34" i="3"/>
  <c r="DR34" i="3"/>
  <c r="DQ34" i="3"/>
  <c r="DM34" i="3"/>
  <c r="DL34" i="3"/>
  <c r="DK34" i="3"/>
  <c r="DG34" i="3"/>
  <c r="DF34" i="3"/>
  <c r="DE34" i="3"/>
  <c r="DA34" i="3"/>
  <c r="CZ34" i="3"/>
  <c r="CY34" i="3"/>
  <c r="CU34" i="3"/>
  <c r="CT34" i="3"/>
  <c r="CS34" i="3"/>
  <c r="CO34" i="3"/>
  <c r="CN34" i="3"/>
  <c r="CM34" i="3"/>
  <c r="CI34" i="3"/>
  <c r="CH34" i="3"/>
  <c r="CG34" i="3"/>
  <c r="CC34" i="3"/>
  <c r="CB34" i="3"/>
  <c r="CA34" i="3"/>
  <c r="BW34" i="3"/>
  <c r="BV34" i="3"/>
  <c r="BU34" i="3"/>
  <c r="BQ34" i="3"/>
  <c r="BP34" i="3"/>
  <c r="BO34" i="3"/>
  <c r="BK34" i="3"/>
  <c r="BJ34" i="3"/>
  <c r="BI34" i="3"/>
  <c r="BE34" i="3"/>
  <c r="BD34" i="3"/>
  <c r="BC34" i="3"/>
  <c r="AY34" i="3"/>
  <c r="AX34" i="3"/>
  <c r="AW34" i="3"/>
  <c r="AS34" i="3"/>
  <c r="AR34" i="3"/>
  <c r="AQ34" i="3"/>
  <c r="AM34" i="3"/>
  <c r="AL34" i="3"/>
  <c r="AK34" i="3"/>
  <c r="AG34" i="3"/>
  <c r="AF34" i="3"/>
  <c r="AE34" i="3"/>
  <c r="AA34" i="3"/>
  <c r="Z34" i="3"/>
  <c r="Y34" i="3"/>
  <c r="U34" i="3"/>
  <c r="T34" i="3"/>
  <c r="S34" i="3"/>
  <c r="O34" i="3"/>
  <c r="N34" i="3"/>
  <c r="M34" i="3"/>
  <c r="I34" i="3"/>
  <c r="H34" i="3"/>
  <c r="G34" i="3"/>
  <c r="C34" i="3"/>
  <c r="B34" i="3"/>
  <c r="A34" i="3"/>
  <c r="FU33" i="3"/>
  <c r="FT33" i="3"/>
  <c r="FS33" i="3"/>
  <c r="FO33" i="3"/>
  <c r="FN33" i="3"/>
  <c r="FM33" i="3"/>
  <c r="FI33" i="3"/>
  <c r="FH33" i="3"/>
  <c r="FG33" i="3"/>
  <c r="FC33" i="3"/>
  <c r="FB33" i="3"/>
  <c r="FA33" i="3"/>
  <c r="EW33" i="3"/>
  <c r="EV33" i="3"/>
  <c r="EU33" i="3"/>
  <c r="EQ33" i="3"/>
  <c r="EP33" i="3"/>
  <c r="EO33" i="3"/>
  <c r="EK33" i="3"/>
  <c r="EJ33" i="3"/>
  <c r="EI33" i="3"/>
  <c r="EE33" i="3"/>
  <c r="ED33" i="3"/>
  <c r="EC33" i="3"/>
  <c r="DY33" i="3"/>
  <c r="DX33" i="3"/>
  <c r="DW33" i="3"/>
  <c r="DS33" i="3"/>
  <c r="DR33" i="3"/>
  <c r="DQ33" i="3"/>
  <c r="DM33" i="3"/>
  <c r="DL33" i="3"/>
  <c r="DK33" i="3"/>
  <c r="DG33" i="3"/>
  <c r="DF33" i="3"/>
  <c r="DE33" i="3"/>
  <c r="DA33" i="3"/>
  <c r="CZ33" i="3"/>
  <c r="CY33" i="3"/>
  <c r="CU33" i="3"/>
  <c r="CT33" i="3"/>
  <c r="CS33" i="3"/>
  <c r="CO33" i="3"/>
  <c r="CN33" i="3"/>
  <c r="CM33" i="3"/>
  <c r="CI33" i="3"/>
  <c r="CH33" i="3"/>
  <c r="CG33" i="3"/>
  <c r="CC33" i="3"/>
  <c r="CB33" i="3"/>
  <c r="CA33" i="3"/>
  <c r="BW33" i="3"/>
  <c r="BV33" i="3"/>
  <c r="BU33" i="3"/>
  <c r="BQ33" i="3"/>
  <c r="BP33" i="3"/>
  <c r="BO33" i="3"/>
  <c r="BK33" i="3"/>
  <c r="BJ33" i="3"/>
  <c r="BI33" i="3"/>
  <c r="BE33" i="3"/>
  <c r="BD33" i="3"/>
  <c r="BC33" i="3"/>
  <c r="AY33" i="3"/>
  <c r="AX33" i="3"/>
  <c r="AW33" i="3"/>
  <c r="AS33" i="3"/>
  <c r="AR33" i="3"/>
  <c r="AQ33" i="3"/>
  <c r="AM33" i="3"/>
  <c r="AL33" i="3"/>
  <c r="AK33" i="3"/>
  <c r="AG33" i="3"/>
  <c r="AF33" i="3"/>
  <c r="AE33" i="3"/>
  <c r="AA33" i="3"/>
  <c r="Z33" i="3"/>
  <c r="Y33" i="3"/>
  <c r="U33" i="3"/>
  <c r="T33" i="3"/>
  <c r="S33" i="3"/>
  <c r="O33" i="3"/>
  <c r="N33" i="3"/>
  <c r="M33" i="3"/>
  <c r="I33" i="3"/>
  <c r="H33" i="3"/>
  <c r="G33" i="3"/>
  <c r="C33" i="3"/>
  <c r="B33" i="3"/>
  <c r="A33" i="3"/>
  <c r="FV32" i="3"/>
  <c r="FU32" i="3"/>
  <c r="FT32" i="3"/>
  <c r="FS32" i="3"/>
  <c r="FP32" i="3"/>
  <c r="FO32" i="3"/>
  <c r="FN32" i="3"/>
  <c r="FM32" i="3"/>
  <c r="FJ32" i="3"/>
  <c r="FI32" i="3"/>
  <c r="FH32" i="3"/>
  <c r="FG32" i="3"/>
  <c r="FD32" i="3"/>
  <c r="FC32" i="3"/>
  <c r="FB32" i="3"/>
  <c r="FA32" i="3"/>
  <c r="EX32" i="3"/>
  <c r="EW32" i="3"/>
  <c r="EV32" i="3"/>
  <c r="EU32" i="3"/>
  <c r="ER32" i="3"/>
  <c r="EQ32" i="3"/>
  <c r="EP32" i="3"/>
  <c r="EO32" i="3"/>
  <c r="EL32" i="3"/>
  <c r="EK32" i="3"/>
  <c r="EJ32" i="3"/>
  <c r="EI32" i="3"/>
  <c r="EF32" i="3"/>
  <c r="EE32" i="3"/>
  <c r="ED32" i="3"/>
  <c r="EC32" i="3"/>
  <c r="DZ32" i="3"/>
  <c r="DY32" i="3"/>
  <c r="DX32" i="3"/>
  <c r="DW32" i="3"/>
  <c r="DT32" i="3"/>
  <c r="DS32" i="3"/>
  <c r="DR32" i="3"/>
  <c r="DQ32" i="3"/>
  <c r="DN32" i="3"/>
  <c r="DM32" i="3"/>
  <c r="DL32" i="3"/>
  <c r="DK32" i="3"/>
  <c r="DH32" i="3"/>
  <c r="DG32" i="3"/>
  <c r="DF32" i="3"/>
  <c r="DE32" i="3"/>
  <c r="DB32" i="3"/>
  <c r="DA32" i="3"/>
  <c r="CZ32" i="3"/>
  <c r="CY32" i="3"/>
  <c r="CV32" i="3"/>
  <c r="CU32" i="3"/>
  <c r="CT32" i="3"/>
  <c r="CS32" i="3"/>
  <c r="CP32" i="3"/>
  <c r="CO32" i="3"/>
  <c r="CN32" i="3"/>
  <c r="CM32" i="3"/>
  <c r="CJ32" i="3"/>
  <c r="CI32" i="3"/>
  <c r="CH32" i="3"/>
  <c r="CG32" i="3"/>
  <c r="CD32" i="3"/>
  <c r="CC32" i="3"/>
  <c r="CB32" i="3"/>
  <c r="CA32" i="3"/>
  <c r="BX32" i="3"/>
  <c r="BW32" i="3"/>
  <c r="BV32" i="3"/>
  <c r="BU32" i="3"/>
  <c r="BR32" i="3"/>
  <c r="BQ32" i="3"/>
  <c r="BP32" i="3"/>
  <c r="BO32" i="3"/>
  <c r="BL32" i="3"/>
  <c r="BK32" i="3"/>
  <c r="BJ32" i="3"/>
  <c r="BI32" i="3"/>
  <c r="BF32" i="3"/>
  <c r="BE32" i="3"/>
  <c r="BD32" i="3"/>
  <c r="BC32" i="3"/>
  <c r="AZ32" i="3"/>
  <c r="AY32" i="3"/>
  <c r="AX32" i="3"/>
  <c r="AW32" i="3"/>
  <c r="AT32" i="3"/>
  <c r="AS32" i="3"/>
  <c r="AR32" i="3"/>
  <c r="AQ32" i="3"/>
  <c r="AN32" i="3"/>
  <c r="AM32" i="3"/>
  <c r="AL32" i="3"/>
  <c r="AK32" i="3"/>
  <c r="AH32" i="3"/>
  <c r="AG32" i="3"/>
  <c r="AF32" i="3"/>
  <c r="AE32" i="3"/>
  <c r="AB32" i="3"/>
  <c r="AA32" i="3"/>
  <c r="Z32" i="3"/>
  <c r="Y32" i="3"/>
  <c r="V32" i="3"/>
  <c r="U32" i="3"/>
  <c r="T32" i="3"/>
  <c r="S32" i="3"/>
  <c r="P32" i="3"/>
  <c r="O32" i="3"/>
  <c r="N32" i="3"/>
  <c r="M32" i="3"/>
  <c r="J32" i="3"/>
  <c r="I32" i="3"/>
  <c r="H32" i="3"/>
  <c r="G32" i="3"/>
  <c r="D32" i="3"/>
  <c r="C32" i="3"/>
  <c r="B32" i="3"/>
  <c r="A32" i="3"/>
  <c r="FW27" i="3"/>
  <c r="FU27" i="3"/>
  <c r="FS27" i="3"/>
  <c r="FQ27" i="3"/>
  <c r="FO27" i="3"/>
  <c r="FM27" i="3"/>
  <c r="FK27" i="3"/>
  <c r="FI27" i="3"/>
  <c r="FG27" i="3"/>
  <c r="FE27" i="3"/>
  <c r="FC27" i="3"/>
  <c r="FA27" i="3"/>
  <c r="EY27" i="3"/>
  <c r="EW27" i="3"/>
  <c r="EU27" i="3"/>
  <c r="ES27" i="3"/>
  <c r="EQ27" i="3"/>
  <c r="EO27" i="3"/>
  <c r="EM27" i="3"/>
  <c r="EK27" i="3"/>
  <c r="EI27" i="3"/>
  <c r="EG27" i="3"/>
  <c r="EE27" i="3"/>
  <c r="EC27" i="3"/>
  <c r="EA27" i="3"/>
  <c r="DY27" i="3"/>
  <c r="DW27" i="3"/>
  <c r="DU27" i="3"/>
  <c r="DS27" i="3"/>
  <c r="DQ27" i="3"/>
  <c r="DO27" i="3"/>
  <c r="DM27" i="3"/>
  <c r="DK27" i="3"/>
  <c r="DI27" i="3"/>
  <c r="DG27" i="3"/>
  <c r="DE27" i="3"/>
  <c r="DC27" i="3"/>
  <c r="DA27" i="3"/>
  <c r="CY27" i="3"/>
  <c r="CW27" i="3"/>
  <c r="CU27" i="3"/>
  <c r="CS27" i="3"/>
  <c r="CQ27" i="3"/>
  <c r="CO27" i="3"/>
  <c r="CM27" i="3"/>
  <c r="CK27" i="3"/>
  <c r="CI27" i="3"/>
  <c r="CG27" i="3"/>
  <c r="CE27" i="3"/>
  <c r="CC27" i="3"/>
  <c r="CA27" i="3"/>
  <c r="BY27" i="3"/>
  <c r="BW27" i="3"/>
  <c r="BU27" i="3"/>
  <c r="BS27" i="3"/>
  <c r="BQ27" i="3"/>
  <c r="BO27" i="3"/>
  <c r="BM27" i="3"/>
  <c r="BK27" i="3"/>
  <c r="BI27" i="3"/>
  <c r="BG27" i="3"/>
  <c r="BE27" i="3"/>
  <c r="BC27" i="3"/>
  <c r="BA27" i="3"/>
  <c r="AY27" i="3"/>
  <c r="AW27" i="3"/>
  <c r="AU27" i="3"/>
  <c r="AS27" i="3"/>
  <c r="AQ27" i="3"/>
  <c r="AO27" i="3"/>
  <c r="AM27" i="3"/>
  <c r="AK27" i="3"/>
  <c r="AI27" i="3"/>
  <c r="AG27" i="3"/>
  <c r="AE27" i="3"/>
  <c r="AC27" i="3"/>
  <c r="AA27" i="3"/>
  <c r="Y27" i="3"/>
  <c r="W27" i="3"/>
  <c r="U27" i="3"/>
  <c r="S27" i="3"/>
  <c r="Q27" i="3"/>
  <c r="O27" i="3"/>
  <c r="M27" i="3"/>
  <c r="K27" i="3"/>
  <c r="I27" i="3"/>
  <c r="G27" i="3"/>
  <c r="E27" i="3"/>
  <c r="C27" i="3"/>
  <c r="A27" i="3"/>
  <c r="FW24" i="3"/>
  <c r="FU24" i="3"/>
  <c r="FS24" i="3"/>
  <c r="FQ24" i="3"/>
  <c r="FO24" i="3"/>
  <c r="FM24" i="3"/>
  <c r="FK24" i="3"/>
  <c r="FI24" i="3"/>
  <c r="FG24" i="3"/>
  <c r="FE24" i="3"/>
  <c r="FC24" i="3"/>
  <c r="FA24" i="3"/>
  <c r="EY24" i="3"/>
  <c r="EW24" i="3"/>
  <c r="EU24" i="3"/>
  <c r="ES24" i="3"/>
  <c r="EQ24" i="3"/>
  <c r="EO24" i="3"/>
  <c r="EM24" i="3"/>
  <c r="EK24" i="3"/>
  <c r="EI24" i="3"/>
  <c r="EG24" i="3"/>
  <c r="EE24" i="3"/>
  <c r="EC24" i="3"/>
  <c r="EA24" i="3"/>
  <c r="DY24" i="3"/>
  <c r="DW24" i="3"/>
  <c r="DU24" i="3"/>
  <c r="DS24" i="3"/>
  <c r="DQ24" i="3"/>
  <c r="DO24" i="3"/>
  <c r="DM24" i="3"/>
  <c r="DK24" i="3"/>
  <c r="DI24" i="3"/>
  <c r="DG24" i="3"/>
  <c r="DE24" i="3"/>
  <c r="DC24" i="3"/>
  <c r="DA24" i="3"/>
  <c r="CY24" i="3"/>
  <c r="CW24" i="3"/>
  <c r="CU24" i="3"/>
  <c r="CS24" i="3"/>
  <c r="CQ24" i="3"/>
  <c r="CO24" i="3"/>
  <c r="CM24" i="3"/>
  <c r="CK24" i="3"/>
  <c r="CI24" i="3"/>
  <c r="CG24" i="3"/>
  <c r="CE24" i="3"/>
  <c r="CC24" i="3"/>
  <c r="CA24" i="3"/>
  <c r="BY24" i="3"/>
  <c r="BW24" i="3"/>
  <c r="BU24" i="3"/>
  <c r="BS24" i="3"/>
  <c r="BQ24" i="3"/>
  <c r="BO24" i="3"/>
  <c r="BM24" i="3"/>
  <c r="BK24" i="3"/>
  <c r="BI24" i="3"/>
  <c r="BG24" i="3"/>
  <c r="BE24" i="3"/>
  <c r="BC24" i="3"/>
  <c r="BA24" i="3"/>
  <c r="AY24" i="3"/>
  <c r="AW24" i="3"/>
  <c r="AU24" i="3"/>
  <c r="AS24" i="3"/>
  <c r="AQ24" i="3"/>
  <c r="AO24" i="3"/>
  <c r="AM24" i="3"/>
  <c r="AK24" i="3"/>
  <c r="AI24" i="3"/>
  <c r="AG24" i="3"/>
  <c r="AE24" i="3"/>
  <c r="AC24" i="3"/>
  <c r="AA24" i="3"/>
  <c r="Y24" i="3"/>
  <c r="W24" i="3"/>
  <c r="U24" i="3"/>
  <c r="S24" i="3"/>
  <c r="Q24" i="3"/>
  <c r="O24" i="3"/>
  <c r="M24" i="3"/>
  <c r="K24" i="3"/>
  <c r="I24" i="3"/>
  <c r="G24" i="3"/>
  <c r="E24" i="3"/>
  <c r="C24" i="3"/>
  <c r="A24" i="3"/>
  <c r="FW21" i="3"/>
  <c r="FU21" i="3"/>
  <c r="FS21" i="3"/>
  <c r="FQ21" i="3"/>
  <c r="FO21" i="3"/>
  <c r="FM21" i="3"/>
  <c r="FK21" i="3"/>
  <c r="FI21" i="3"/>
  <c r="FG21" i="3"/>
  <c r="FE21" i="3"/>
  <c r="FC21" i="3"/>
  <c r="FA21" i="3"/>
  <c r="EY21" i="3"/>
  <c r="EW21" i="3"/>
  <c r="EU21" i="3"/>
  <c r="ES21" i="3"/>
  <c r="EQ21" i="3"/>
  <c r="EO21" i="3"/>
  <c r="EM21" i="3"/>
  <c r="EK21" i="3"/>
  <c r="EI21" i="3"/>
  <c r="EG21" i="3"/>
  <c r="EE21" i="3"/>
  <c r="EC21" i="3"/>
  <c r="EA21" i="3"/>
  <c r="DY21" i="3"/>
  <c r="DW21" i="3"/>
  <c r="DU21" i="3"/>
  <c r="DS21" i="3"/>
  <c r="DQ21" i="3"/>
  <c r="DO21" i="3"/>
  <c r="DM21" i="3"/>
  <c r="DK21" i="3"/>
  <c r="DI21" i="3"/>
  <c r="DG21" i="3"/>
  <c r="DE21" i="3"/>
  <c r="DC21" i="3"/>
  <c r="DA21" i="3"/>
  <c r="CY21" i="3"/>
  <c r="CW21" i="3"/>
  <c r="CU21" i="3"/>
  <c r="CS21" i="3"/>
  <c r="CQ21" i="3"/>
  <c r="CO21" i="3"/>
  <c r="CM21" i="3"/>
  <c r="CK21" i="3"/>
  <c r="CI21" i="3"/>
  <c r="CG21" i="3"/>
  <c r="CE21" i="3"/>
  <c r="CC21" i="3"/>
  <c r="CA21" i="3"/>
  <c r="BY21" i="3"/>
  <c r="BW21" i="3"/>
  <c r="BU21" i="3"/>
  <c r="BS21" i="3"/>
  <c r="BQ21" i="3"/>
  <c r="BO21" i="3"/>
  <c r="BM21" i="3"/>
  <c r="BK21" i="3"/>
  <c r="BI21" i="3"/>
  <c r="BG21" i="3"/>
  <c r="BE21" i="3"/>
  <c r="BC21" i="3"/>
  <c r="BA21" i="3"/>
  <c r="AY21" i="3"/>
  <c r="AW21" i="3"/>
  <c r="AU21" i="3"/>
  <c r="AS21" i="3"/>
  <c r="AQ21" i="3"/>
  <c r="AO21" i="3"/>
  <c r="AM21" i="3"/>
  <c r="AK21" i="3"/>
  <c r="AI21" i="3"/>
  <c r="AG21" i="3"/>
  <c r="AE21" i="3"/>
  <c r="AC21" i="3"/>
  <c r="AA21" i="3"/>
  <c r="Y21" i="3"/>
  <c r="W21" i="3"/>
  <c r="U21" i="3"/>
  <c r="S21" i="3"/>
  <c r="Q21" i="3"/>
  <c r="O21" i="3"/>
  <c r="K21" i="3"/>
  <c r="I21" i="3"/>
  <c r="G21" i="3"/>
  <c r="E21" i="3"/>
  <c r="C21" i="3"/>
  <c r="A21" i="3"/>
  <c r="FS9" i="3"/>
  <c r="FM9" i="3"/>
  <c r="FG9" i="3"/>
  <c r="FA9" i="3"/>
  <c r="EU9" i="3"/>
  <c r="EO9" i="3"/>
  <c r="EI9" i="3"/>
  <c r="EC9" i="3"/>
  <c r="DW9" i="3"/>
  <c r="DQ9" i="3"/>
  <c r="DK9" i="3"/>
  <c r="DE9" i="3"/>
  <c r="CY9" i="3"/>
  <c r="CS9" i="3"/>
  <c r="CM9" i="3"/>
  <c r="CG9" i="3"/>
  <c r="CA9" i="3"/>
  <c r="BU9" i="3"/>
  <c r="BO9" i="3"/>
  <c r="BI9" i="3"/>
  <c r="BC9" i="3"/>
  <c r="AW9" i="3"/>
  <c r="AQ9" i="3"/>
  <c r="AK9" i="3"/>
  <c r="AE9" i="3"/>
  <c r="Y9" i="3"/>
  <c r="S9" i="3"/>
  <c r="M9" i="3"/>
  <c r="G9" i="3"/>
  <c r="A9" i="3"/>
  <c r="B70" i="2"/>
  <c r="B71" i="2"/>
  <c r="B72" i="2"/>
  <c r="B73" i="2"/>
  <c r="B74" i="2"/>
  <c r="B75" i="2"/>
  <c r="B76" i="2"/>
  <c r="B77" i="2"/>
  <c r="B78" i="2"/>
  <c r="B79" i="2"/>
  <c r="B80" i="2"/>
  <c r="B81" i="2"/>
  <c r="B82" i="2"/>
  <c r="C70" i="2"/>
  <c r="C71" i="2"/>
  <c r="C72" i="2"/>
  <c r="C73" i="2"/>
  <c r="C74" i="2"/>
  <c r="C75" i="2"/>
  <c r="C76" i="2"/>
  <c r="C77" i="2"/>
  <c r="C78" i="2"/>
  <c r="C79" i="2"/>
  <c r="C80" i="2"/>
  <c r="C81" i="2"/>
  <c r="C82" i="2"/>
</calcChain>
</file>

<file path=xl/comments1.xml><?xml version="1.0" encoding="utf-8"?>
<comments xmlns="http://schemas.openxmlformats.org/spreadsheetml/2006/main">
  <authors>
    <author>Lois René</author>
  </authors>
  <commentList>
    <comment ref="D1" authorId="0">
      <text>
        <r>
          <rPr>
            <b/>
            <sz val="9"/>
            <color indexed="81"/>
            <rFont val="Verdana"/>
          </rPr>
          <t>Auteur: taper la date sous forme reconnue jj/MM/AAAA par exemple</t>
        </r>
      </text>
    </comment>
  </commentList>
</comments>
</file>

<file path=xl/sharedStrings.xml><?xml version="1.0" encoding="utf-8"?>
<sst xmlns="http://schemas.openxmlformats.org/spreadsheetml/2006/main" count="188" uniqueCount="101">
  <si>
    <t>je fais la bagarre</t>
    <phoneticPr fontId="1" type="noConversion"/>
  </si>
  <si>
    <t>je n'écoute pas au coin regroupement</t>
    <phoneticPr fontId="1" type="noConversion"/>
  </si>
  <si>
    <t>je ne respecte pas le matériel</t>
    <phoneticPr fontId="1" type="noConversion"/>
  </si>
  <si>
    <t>je suis insolent</t>
    <phoneticPr fontId="1" type="noConversion"/>
  </si>
  <si>
    <t>je ne fais pas mon travail</t>
    <phoneticPr fontId="1" type="noConversion"/>
  </si>
  <si>
    <t>Pensez à utiliser la fonction de tri pour mettre les prénoms dans l'ordre alphabétique. Une fois renseignés les éléments de ce tableau, vous n'aurez plus qu'à choisir la feuille qui vous intéresse et l'imprime… bonne rentrée…</t>
    <phoneticPr fontId="1" type="noConversion"/>
  </si>
  <si>
    <t>NOM</t>
    <phoneticPr fontId="1" type="noConversion"/>
  </si>
  <si>
    <t>PRENOM</t>
    <phoneticPr fontId="1" type="noConversion"/>
  </si>
  <si>
    <t>NAISSANCE</t>
    <phoneticPr fontId="1" type="noConversion"/>
  </si>
  <si>
    <t>SEXE</t>
    <phoneticPr fontId="1" type="noConversion"/>
  </si>
  <si>
    <t>Calcul sexe</t>
    <phoneticPr fontId="1" type="noConversion"/>
  </si>
  <si>
    <t>0;2</t>
    <phoneticPr fontId="1" type="noConversion"/>
  </si>
  <si>
    <t>0;3</t>
  </si>
  <si>
    <t>0;4</t>
  </si>
  <si>
    <t>0;5</t>
  </si>
  <si>
    <t>0;6</t>
  </si>
  <si>
    <t>0;7</t>
  </si>
  <si>
    <t>0;8</t>
  </si>
  <si>
    <t>0;9</t>
  </si>
  <si>
    <t>0;10</t>
  </si>
  <si>
    <t>0;11</t>
  </si>
  <si>
    <t>0;12</t>
  </si>
  <si>
    <t>SEXE</t>
    <phoneticPr fontId="1" type="noConversion"/>
  </si>
  <si>
    <t>F</t>
    <phoneticPr fontId="1" type="noConversion"/>
  </si>
  <si>
    <t>G</t>
    <phoneticPr fontId="1" type="noConversion"/>
  </si>
  <si>
    <t>1;1</t>
    <phoneticPr fontId="1" type="noConversion"/>
  </si>
  <si>
    <t>1;2</t>
    <phoneticPr fontId="1" type="noConversion"/>
  </si>
  <si>
    <t>1;3</t>
    <phoneticPr fontId="1" type="noConversion"/>
  </si>
  <si>
    <t>1;4</t>
    <phoneticPr fontId="1" type="noConversion"/>
  </si>
  <si>
    <t>1;5</t>
  </si>
  <si>
    <t>1;6</t>
  </si>
  <si>
    <t>1;7</t>
  </si>
  <si>
    <t>1;8</t>
  </si>
  <si>
    <t>1;9</t>
  </si>
  <si>
    <t>1;10</t>
  </si>
  <si>
    <t>1;11</t>
  </si>
  <si>
    <t>1;12</t>
  </si>
  <si>
    <t>atelier 3</t>
  </si>
  <si>
    <t>atelier 4</t>
  </si>
  <si>
    <t>atelier 5</t>
  </si>
  <si>
    <t>atelier 6</t>
  </si>
  <si>
    <t>atelier 7</t>
  </si>
  <si>
    <t>atelier 8</t>
  </si>
  <si>
    <t>atelier 9</t>
  </si>
  <si>
    <t>atelier 10</t>
  </si>
  <si>
    <t>atelier 11</t>
  </si>
  <si>
    <t>cpétence 1</t>
    <phoneticPr fontId="1" type="noConversion"/>
  </si>
  <si>
    <t>cpétence 2</t>
  </si>
  <si>
    <t>cpétence 3</t>
  </si>
  <si>
    <t>cpétence 4</t>
  </si>
  <si>
    <t>cpétence 5</t>
  </si>
  <si>
    <t>cpétence 6</t>
  </si>
  <si>
    <t>cpétence 7</t>
  </si>
  <si>
    <t>cpétence 8</t>
  </si>
  <si>
    <t>cpétence 9</t>
  </si>
  <si>
    <t>cpétence 10</t>
  </si>
  <si>
    <t>cpétence 11</t>
  </si>
  <si>
    <t>assurance scolaire</t>
    <phoneticPr fontId="1" type="noConversion"/>
  </si>
  <si>
    <t>coopérative</t>
    <phoneticPr fontId="1" type="noConversion"/>
  </si>
  <si>
    <t>atelier 1</t>
    <phoneticPr fontId="1" type="noConversion"/>
  </si>
  <si>
    <t>atelier 2</t>
  </si>
  <si>
    <t>MOIS</t>
    <phoneticPr fontId="1" type="noConversion"/>
  </si>
  <si>
    <t>Année</t>
  </si>
  <si>
    <t>garçon</t>
  </si>
  <si>
    <t>fille</t>
  </si>
  <si>
    <t>Janvier</t>
  </si>
  <si>
    <t>Février</t>
  </si>
  <si>
    <t>Mars</t>
  </si>
  <si>
    <t>Avril</t>
  </si>
  <si>
    <t>Mai</t>
  </si>
  <si>
    <t>Juin</t>
  </si>
  <si>
    <t>Juillet</t>
  </si>
  <si>
    <t>Août</t>
  </si>
  <si>
    <t>Septembre</t>
  </si>
  <si>
    <t>Octobre</t>
  </si>
  <si>
    <t>Novembre</t>
  </si>
  <si>
    <t>Décembre</t>
  </si>
  <si>
    <t>sexe</t>
    <phoneticPr fontId="1" type="noConversion"/>
  </si>
  <si>
    <t>0;1</t>
    <phoneticPr fontId="1" type="noConversion"/>
  </si>
  <si>
    <t>je n'écoute pas les adultes</t>
    <phoneticPr fontId="1" type="noConversion"/>
  </si>
  <si>
    <t>PARENT</t>
  </si>
  <si>
    <t>SIGNATURE</t>
  </si>
  <si>
    <t>TELEPHONE D'URGENCE</t>
  </si>
  <si>
    <t>EMAIL</t>
  </si>
  <si>
    <t>DATE</t>
  </si>
  <si>
    <t>LIVRE</t>
  </si>
  <si>
    <t>RENDU</t>
  </si>
  <si>
    <t>Nom de l’élève</t>
  </si>
  <si>
    <t>montant  du  chèque</t>
  </si>
  <si>
    <t>(nom du parent, de la banque, de l’agence et n°du chèque)</t>
  </si>
  <si>
    <t xml:space="preserve">    en espèces</t>
  </si>
  <si>
    <t>ESPECES TRANSFORMÉES EN CHÈQUE : n°</t>
  </si>
  <si>
    <t>Participation Coopérative scolaire - classe n°1</t>
  </si>
  <si>
    <t>CETROCOOL V.2</t>
  </si>
  <si>
    <t>autorisation photo</t>
  </si>
  <si>
    <t>coopérative janvier</t>
  </si>
  <si>
    <t>livret 1er semestre</t>
  </si>
  <si>
    <t>livret 2nd semestre</t>
  </si>
  <si>
    <t>règlement intérieur</t>
  </si>
  <si>
    <t>fiche de renseignements</t>
  </si>
  <si>
    <t>je dis de vilaines choses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</si>
</sst>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0\ &quot;€&quot;;[Red]\-#,##0\ &quot;€&quot;"/>
    <numFmt numFmtId="164" formatCode="d\ mmmm\ yyyy"/>
  </numFmts>
  <fonts count="42" x14ac:knownFonts="1">
    <font>
      <sz val="10"/>
      <name val="Verdana"/>
    </font>
    <font>
      <sz val="8"/>
      <name val="Verdana"/>
    </font>
    <font>
      <sz val="29"/>
      <name val="Arial"/>
    </font>
    <font>
      <sz val="34"/>
      <name val="Arial"/>
    </font>
    <font>
      <sz val="18"/>
      <name val="Verdana"/>
    </font>
    <font>
      <sz val="29"/>
      <name val="CrayonL"/>
    </font>
    <font>
      <sz val="10"/>
      <color indexed="207"/>
      <name val="Verdana"/>
    </font>
    <font>
      <sz val="10"/>
      <color indexed="17"/>
      <name val="Verdana"/>
    </font>
    <font>
      <sz val="15"/>
      <name val="Verdana"/>
    </font>
    <font>
      <b/>
      <sz val="9"/>
      <color indexed="81"/>
      <name val="Verdana"/>
    </font>
    <font>
      <sz val="40"/>
      <name val="Verdana"/>
    </font>
    <font>
      <u/>
      <sz val="10"/>
      <color theme="10"/>
      <name val="Verdana"/>
    </font>
    <font>
      <u/>
      <sz val="10"/>
      <color theme="11"/>
      <name val="Verdana"/>
    </font>
    <font>
      <sz val="20"/>
      <name val="Arial"/>
    </font>
    <font>
      <sz val="24"/>
      <name val="Arial"/>
    </font>
    <font>
      <sz val="16"/>
      <name val="Verdana"/>
    </font>
    <font>
      <sz val="29"/>
      <name val="Little Days"/>
    </font>
    <font>
      <sz val="10"/>
      <name val="Little Days"/>
    </font>
    <font>
      <sz val="10"/>
      <name val="Maternellecolor graphisme"/>
    </font>
    <font>
      <sz val="72"/>
      <name val="Maternellecolor graphisme"/>
    </font>
    <font>
      <sz val="72"/>
      <name val="Verdana"/>
    </font>
    <font>
      <sz val="29"/>
      <name val="Maternellecolor graphisme"/>
    </font>
    <font>
      <sz val="48"/>
      <name val="Maternellecolor graphisme"/>
    </font>
    <font>
      <sz val="12"/>
      <name val="Arial"/>
    </font>
    <font>
      <b/>
      <sz val="12"/>
      <name val="Arial"/>
    </font>
    <font>
      <b/>
      <i/>
      <sz val="12"/>
      <name val="Arial"/>
    </font>
    <font>
      <b/>
      <i/>
      <sz val="10"/>
      <name val="Arial"/>
    </font>
    <font>
      <b/>
      <i/>
      <sz val="8"/>
      <name val="Arial"/>
    </font>
    <font>
      <b/>
      <i/>
      <sz val="11"/>
      <name val="Arial"/>
    </font>
    <font>
      <sz val="9"/>
      <name val="Arial"/>
    </font>
    <font>
      <sz val="16"/>
      <name val="Arial"/>
    </font>
    <font>
      <sz val="10"/>
      <name val="Arial"/>
    </font>
    <font>
      <sz val="17"/>
      <name val="Arial"/>
    </font>
    <font>
      <sz val="28"/>
      <name val="Cursif"/>
    </font>
    <font>
      <sz val="110"/>
      <name val="Maternellecolor trace cursive"/>
    </font>
    <font>
      <sz val="80"/>
      <name val="Maternellecolor graphisme"/>
    </font>
    <font>
      <sz val="80"/>
      <name val="Verdana"/>
    </font>
    <font>
      <sz val="72"/>
      <name val="Arial"/>
    </font>
    <font>
      <sz val="10"/>
      <color rgb="FFFF0000"/>
      <name val="Verdana"/>
    </font>
    <font>
      <sz val="36"/>
      <name val="Verdana"/>
    </font>
    <font>
      <sz val="17"/>
      <name val="Verdana"/>
    </font>
    <font>
      <sz val="22"/>
      <name val="Verdana"/>
    </font>
  </fonts>
  <fills count="10">
    <fill>
      <patternFill patternType="none"/>
    </fill>
    <fill>
      <patternFill patternType="gray125"/>
    </fill>
    <fill>
      <patternFill patternType="solid">
        <fgColor indexed="13"/>
        <bgColor indexed="64"/>
      </patternFill>
    </fill>
    <fill>
      <patternFill patternType="solid">
        <fgColor indexed="43"/>
        <bgColor indexed="64"/>
      </patternFill>
    </fill>
    <fill>
      <patternFill patternType="solid">
        <fgColor indexed="47"/>
        <bgColor indexed="64"/>
      </patternFill>
    </fill>
    <fill>
      <patternFill patternType="solid">
        <fgColor indexed="2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6600"/>
        <bgColor indexed="64"/>
      </patternFill>
    </fill>
    <fill>
      <patternFill patternType="solid">
        <fgColor rgb="FF0000FF"/>
        <bgColor indexed="64"/>
      </patternFill>
    </fill>
  </fills>
  <borders count="60">
    <border>
      <left/>
      <right/>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bottom/>
      <diagonal/>
    </border>
    <border>
      <left/>
      <right style="medium">
        <color auto="1"/>
      </right>
      <top/>
      <bottom/>
      <diagonal/>
    </border>
    <border>
      <left/>
      <right/>
      <top style="medium">
        <color auto="1"/>
      </top>
      <bottom/>
      <diagonal/>
    </border>
    <border>
      <left/>
      <right/>
      <top/>
      <bottom style="medium">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right/>
      <top style="thin">
        <color auto="1"/>
      </top>
      <bottom/>
      <diagonal/>
    </border>
    <border>
      <left style="thin">
        <color auto="1"/>
      </left>
      <right style="thin">
        <color auto="1"/>
      </right>
      <top style="thin">
        <color auto="1"/>
      </top>
      <bottom/>
      <diagonal/>
    </border>
    <border>
      <left style="medium">
        <color auto="1"/>
      </left>
      <right style="medium">
        <color auto="1"/>
      </right>
      <top style="medium">
        <color auto="1"/>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style="medium">
        <color auto="1"/>
      </left>
      <right/>
      <top style="thin">
        <color auto="1"/>
      </top>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style="medium">
        <color auto="1"/>
      </left>
      <right style="medium">
        <color auto="1"/>
      </right>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s>
  <cellStyleXfs count="121">
    <xf numFmtId="0" fontId="0" fillId="0" borderId="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cellStyleXfs>
  <cellXfs count="348">
    <xf numFmtId="0" fontId="0" fillId="0" borderId="0" xfId="0"/>
    <xf numFmtId="0" fontId="0" fillId="0" borderId="0" xfId="0" applyAlignment="1">
      <alignment horizontal="center" vertical="center"/>
    </xf>
    <xf numFmtId="0" fontId="0" fillId="0" borderId="9" xfId="0" applyBorder="1" applyAlignment="1">
      <alignment horizontal="center" vertical="center"/>
    </xf>
    <xf numFmtId="0" fontId="4" fillId="0" borderId="0" xfId="0" applyFont="1"/>
    <xf numFmtId="0" fontId="0" fillId="0" borderId="0" xfId="0" applyAlignment="1">
      <alignment textRotation="90"/>
    </xf>
    <xf numFmtId="0" fontId="0" fillId="0" borderId="9" xfId="0" applyBorder="1"/>
    <xf numFmtId="0" fontId="0" fillId="0" borderId="9" xfId="0" applyBorder="1" applyAlignment="1">
      <alignment textRotation="90"/>
    </xf>
    <xf numFmtId="0" fontId="0" fillId="2" borderId="9" xfId="0" applyFill="1" applyBorder="1" applyAlignment="1">
      <alignment horizontal="center"/>
    </xf>
    <xf numFmtId="0" fontId="0" fillId="3" borderId="9" xfId="0" applyFill="1" applyBorder="1" applyAlignment="1">
      <alignment horizontal="center"/>
    </xf>
    <xf numFmtId="0" fontId="6" fillId="3" borderId="9" xfId="0" applyFont="1" applyFill="1" applyBorder="1" applyAlignment="1">
      <alignment horizontal="center"/>
    </xf>
    <xf numFmtId="49" fontId="0" fillId="0" borderId="0" xfId="0" applyNumberFormat="1"/>
    <xf numFmtId="1" fontId="0" fillId="0" borderId="0" xfId="0" applyNumberFormat="1"/>
    <xf numFmtId="0" fontId="7" fillId="3" borderId="9" xfId="0" applyFont="1" applyFill="1" applyBorder="1" applyAlignment="1">
      <alignment horizontal="center"/>
    </xf>
    <xf numFmtId="0" fontId="0" fillId="4" borderId="15" xfId="0" applyFill="1" applyBorder="1" applyAlignment="1">
      <alignment horizontal="center"/>
    </xf>
    <xf numFmtId="0" fontId="0" fillId="4" borderId="0" xfId="0" applyFill="1" applyBorder="1" applyAlignment="1">
      <alignment horizontal="center"/>
    </xf>
    <xf numFmtId="0" fontId="0" fillId="4" borderId="0" xfId="0" applyFill="1" applyAlignment="1">
      <alignment horizontal="center"/>
    </xf>
    <xf numFmtId="1" fontId="0" fillId="0" borderId="0" xfId="0" applyNumberFormat="1" applyAlignment="1">
      <alignment horizontal="center"/>
    </xf>
    <xf numFmtId="0" fontId="0" fillId="5" borderId="0" xfId="0" applyFill="1"/>
    <xf numFmtId="0" fontId="0" fillId="5" borderId="0" xfId="0" applyFill="1" applyBorder="1" applyAlignment="1">
      <alignment horizontal="center"/>
    </xf>
    <xf numFmtId="0" fontId="8" fillId="0" borderId="17" xfId="0" applyFont="1" applyBorder="1" applyAlignment="1">
      <alignment horizontal="center"/>
    </xf>
    <xf numFmtId="49" fontId="8" fillId="0" borderId="18" xfId="0" applyNumberFormat="1" applyFont="1" applyBorder="1" applyAlignment="1">
      <alignment horizontal="center"/>
    </xf>
    <xf numFmtId="0" fontId="0" fillId="0" borderId="21" xfId="0" applyBorder="1"/>
    <xf numFmtId="1" fontId="0" fillId="0" borderId="22" xfId="0" applyNumberFormat="1" applyBorder="1" applyAlignment="1">
      <alignment horizontal="center"/>
    </xf>
    <xf numFmtId="0" fontId="0" fillId="0" borderId="27" xfId="0" applyBorder="1"/>
    <xf numFmtId="0" fontId="0" fillId="0" borderId="10" xfId="0" applyBorder="1"/>
    <xf numFmtId="0" fontId="0" fillId="0" borderId="19" xfId="0" applyBorder="1"/>
    <xf numFmtId="0" fontId="0" fillId="0" borderId="23" xfId="0" applyBorder="1"/>
    <xf numFmtId="0" fontId="0" fillId="0" borderId="25" xfId="0" applyBorder="1"/>
    <xf numFmtId="164" fontId="0" fillId="0" borderId="29" xfId="0" applyNumberFormat="1" applyBorder="1"/>
    <xf numFmtId="164" fontId="0" fillId="0" borderId="11" xfId="0" applyNumberFormat="1" applyBorder="1"/>
    <xf numFmtId="164" fontId="0" fillId="0" borderId="30" xfId="0" applyNumberFormat="1" applyBorder="1"/>
    <xf numFmtId="1" fontId="0" fillId="0" borderId="19" xfId="0" applyNumberFormat="1" applyBorder="1" applyAlignment="1">
      <alignment horizontal="center"/>
    </xf>
    <xf numFmtId="1" fontId="0" fillId="0" borderId="23" xfId="0" applyNumberFormat="1" applyBorder="1" applyAlignment="1">
      <alignment horizontal="center"/>
    </xf>
    <xf numFmtId="1" fontId="0" fillId="0" borderId="25" xfId="0" applyNumberFormat="1" applyBorder="1" applyAlignment="1">
      <alignment horizontal="center"/>
    </xf>
    <xf numFmtId="49" fontId="0" fillId="0" borderId="0" xfId="0" applyNumberFormat="1" applyAlignment="1">
      <alignment horizontal="center"/>
    </xf>
    <xf numFmtId="0" fontId="0" fillId="0" borderId="0" xfId="0" applyBorder="1"/>
    <xf numFmtId="0" fontId="0" fillId="0" borderId="39" xfId="0" applyBorder="1"/>
    <xf numFmtId="0" fontId="0" fillId="0" borderId="24" xfId="0" applyBorder="1"/>
    <xf numFmtId="0" fontId="0" fillId="0" borderId="40" xfId="0" applyBorder="1"/>
    <xf numFmtId="0" fontId="0" fillId="0" borderId="28" xfId="0" applyBorder="1"/>
    <xf numFmtId="0" fontId="0" fillId="0" borderId="32" xfId="0" applyBorder="1"/>
    <xf numFmtId="0" fontId="0" fillId="0" borderId="33" xfId="0" applyBorder="1"/>
    <xf numFmtId="0" fontId="0" fillId="0" borderId="31" xfId="0" applyBorder="1"/>
    <xf numFmtId="0" fontId="1" fillId="0" borderId="34" xfId="0" applyFont="1" applyBorder="1" applyAlignment="1">
      <alignment horizontal="center" vertical="center" textRotation="135" wrapText="1" shrinkToFit="1"/>
    </xf>
    <xf numFmtId="0" fontId="1" fillId="0" borderId="35" xfId="0" applyFont="1" applyBorder="1" applyAlignment="1">
      <alignment horizontal="center" vertical="center" textRotation="135" wrapText="1" shrinkToFit="1"/>
    </xf>
    <xf numFmtId="0" fontId="1" fillId="0" borderId="36" xfId="0" applyFont="1" applyBorder="1" applyAlignment="1">
      <alignment horizontal="center" vertical="center" textRotation="135" wrapText="1" shrinkToFit="1"/>
    </xf>
    <xf numFmtId="0" fontId="0" fillId="0" borderId="0" xfId="0" applyBorder="1" applyAlignment="1">
      <alignment textRotation="135" wrapText="1" shrinkToFit="1"/>
    </xf>
    <xf numFmtId="0" fontId="0" fillId="0" borderId="0" xfId="0" applyBorder="1" applyAlignment="1">
      <alignment textRotation="90"/>
    </xf>
    <xf numFmtId="0" fontId="0" fillId="0" borderId="38" xfId="0" applyBorder="1" applyAlignment="1">
      <alignment textRotation="90"/>
    </xf>
    <xf numFmtId="0" fontId="0" fillId="0" borderId="21" xfId="0" applyBorder="1" applyAlignment="1">
      <alignment textRotation="90"/>
    </xf>
    <xf numFmtId="0" fontId="0" fillId="0" borderId="22" xfId="0" applyBorder="1" applyAlignment="1">
      <alignment textRotation="90"/>
    </xf>
    <xf numFmtId="0" fontId="0" fillId="0" borderId="39" xfId="0" applyBorder="1" applyAlignment="1">
      <alignment textRotation="90"/>
    </xf>
    <xf numFmtId="0" fontId="0" fillId="0" borderId="24" xfId="0" applyBorder="1" applyAlignment="1">
      <alignment textRotation="90"/>
    </xf>
    <xf numFmtId="0" fontId="0" fillId="0" borderId="34" xfId="0" applyBorder="1" applyAlignment="1">
      <alignment textRotation="135" wrapText="1" shrinkToFit="1"/>
    </xf>
    <xf numFmtId="0" fontId="0" fillId="0" borderId="35" xfId="0" applyBorder="1" applyAlignment="1">
      <alignment textRotation="135" wrapText="1" shrinkToFit="1"/>
    </xf>
    <xf numFmtId="0" fontId="0" fillId="0" borderId="36" xfId="0" applyBorder="1" applyAlignment="1">
      <alignment textRotation="135" wrapText="1" shrinkToFit="1"/>
    </xf>
    <xf numFmtId="0" fontId="0" fillId="0" borderId="37" xfId="0" applyBorder="1"/>
    <xf numFmtId="0" fontId="0" fillId="0" borderId="38" xfId="0" applyBorder="1"/>
    <xf numFmtId="0" fontId="0" fillId="0" borderId="22" xfId="0" applyBorder="1"/>
    <xf numFmtId="0" fontId="0" fillId="0" borderId="41" xfId="0" applyBorder="1"/>
    <xf numFmtId="0" fontId="0" fillId="0" borderId="0" xfId="0" applyAlignment="1">
      <alignment shrinkToFit="1"/>
    </xf>
    <xf numFmtId="0" fontId="0" fillId="0" borderId="0" xfId="0" applyAlignment="1">
      <alignment horizontal="center"/>
    </xf>
    <xf numFmtId="0" fontId="0" fillId="0" borderId="42" xfId="0" applyBorder="1" applyAlignment="1">
      <alignment horizontal="center"/>
    </xf>
    <xf numFmtId="0" fontId="15" fillId="0" borderId="0" xfId="0" applyFont="1" applyAlignment="1">
      <alignment horizontal="center" vertical="center"/>
    </xf>
    <xf numFmtId="0" fontId="15" fillId="0" borderId="29" xfId="0" applyFont="1" applyBorder="1" applyAlignment="1">
      <alignment vertical="center"/>
    </xf>
    <xf numFmtId="0" fontId="15" fillId="0" borderId="11" xfId="0" applyFont="1" applyBorder="1" applyAlignment="1">
      <alignment vertical="center"/>
    </xf>
    <xf numFmtId="0" fontId="15" fillId="0" borderId="30" xfId="0" applyFont="1" applyBorder="1" applyAlignment="1">
      <alignment vertical="center"/>
    </xf>
    <xf numFmtId="0" fontId="15" fillId="0" borderId="0" xfId="0" applyFont="1" applyAlignment="1">
      <alignment vertical="center"/>
    </xf>
    <xf numFmtId="0" fontId="15" fillId="0" borderId="38" xfId="0" applyFont="1" applyBorder="1" applyAlignment="1">
      <alignment horizontal="center" vertical="center"/>
    </xf>
    <xf numFmtId="0" fontId="15" fillId="0" borderId="39" xfId="0" applyFont="1" applyBorder="1" applyAlignment="1">
      <alignment horizontal="center" vertical="center"/>
    </xf>
    <xf numFmtId="0" fontId="15" fillId="0" borderId="40" xfId="0" applyFont="1" applyBorder="1" applyAlignment="1">
      <alignment horizontal="center" vertical="center"/>
    </xf>
    <xf numFmtId="0" fontId="0" fillId="6" borderId="39" xfId="0" applyFill="1" applyBorder="1"/>
    <xf numFmtId="0" fontId="0" fillId="6" borderId="24" xfId="0" applyFill="1" applyBorder="1"/>
    <xf numFmtId="0" fontId="0" fillId="0" borderId="34" xfId="0" applyBorder="1" applyAlignment="1">
      <alignment horizontal="center"/>
    </xf>
    <xf numFmtId="0" fontId="0" fillId="0" borderId="36" xfId="0" applyBorder="1" applyAlignment="1">
      <alignment horizontal="center"/>
    </xf>
    <xf numFmtId="0" fontId="0" fillId="0" borderId="9" xfId="0" applyBorder="1" applyAlignment="1">
      <alignment horizontal="center" vertical="center" shrinkToFit="1"/>
    </xf>
    <xf numFmtId="0" fontId="0" fillId="0" borderId="10" xfId="0" applyBorder="1" applyAlignment="1">
      <alignment horizontal="center" vertical="center" shrinkToFit="1"/>
    </xf>
    <xf numFmtId="0" fontId="0" fillId="0" borderId="11" xfId="0" applyBorder="1" applyAlignment="1">
      <alignment horizontal="center" vertical="center" shrinkToFit="1"/>
    </xf>
    <xf numFmtId="0" fontId="17" fillId="0" borderId="0" xfId="0" applyFont="1" applyAlignment="1">
      <alignment shrinkToFit="1"/>
    </xf>
    <xf numFmtId="0" fontId="18" fillId="0" borderId="0" xfId="0" applyFont="1" applyAlignment="1">
      <alignment shrinkToFit="1"/>
    </xf>
    <xf numFmtId="0" fontId="20" fillId="0" borderId="0" xfId="0" applyFont="1" applyAlignment="1">
      <alignment shrinkToFit="1"/>
    </xf>
    <xf numFmtId="0" fontId="19" fillId="0" borderId="0" xfId="0" applyFont="1" applyAlignment="1">
      <alignment horizontal="center" vertical="center" shrinkToFit="1"/>
    </xf>
    <xf numFmtId="0" fontId="22" fillId="0" borderId="0" xfId="0" applyFont="1" applyAlignment="1">
      <alignment shrinkToFit="1"/>
    </xf>
    <xf numFmtId="0" fontId="18" fillId="0" borderId="9" xfId="0" applyFont="1" applyBorder="1" applyAlignment="1">
      <alignment horizontal="center" vertical="center" shrinkToFit="1"/>
    </xf>
    <xf numFmtId="0" fontId="18" fillId="0" borderId="10" xfId="0" applyFont="1" applyBorder="1" applyAlignment="1">
      <alignment horizontal="center" vertical="center" shrinkToFit="1"/>
    </xf>
    <xf numFmtId="0" fontId="18" fillId="0" borderId="11" xfId="0" applyFont="1" applyBorder="1" applyAlignment="1">
      <alignment horizontal="center" vertical="center" shrinkToFit="1"/>
    </xf>
    <xf numFmtId="0" fontId="8" fillId="0" borderId="16" xfId="0" applyFont="1" applyBorder="1" applyAlignment="1">
      <alignment horizontal="center" shrinkToFit="1"/>
    </xf>
    <xf numFmtId="0" fontId="0" fillId="0" borderId="20" xfId="0" applyBorder="1" applyAlignment="1">
      <alignment shrinkToFit="1"/>
    </xf>
    <xf numFmtId="0" fontId="0" fillId="0" borderId="10" xfId="0" applyBorder="1" applyAlignment="1">
      <alignment shrinkToFit="1"/>
    </xf>
    <xf numFmtId="0" fontId="0" fillId="0" borderId="26" xfId="0" applyBorder="1" applyAlignment="1">
      <alignment shrinkToFit="1"/>
    </xf>
    <xf numFmtId="0" fontId="27" fillId="0" borderId="2" xfId="0" applyFont="1" applyBorder="1" applyAlignment="1">
      <alignment vertical="center" wrapText="1"/>
    </xf>
    <xf numFmtId="0" fontId="28" fillId="0" borderId="6" xfId="0" applyFont="1" applyBorder="1" applyAlignment="1">
      <alignment vertical="center" wrapText="1"/>
    </xf>
    <xf numFmtId="0" fontId="25" fillId="0" borderId="4" xfId="0" applyFont="1" applyBorder="1" applyAlignment="1">
      <alignment horizontal="center" vertical="center" wrapText="1"/>
    </xf>
    <xf numFmtId="0" fontId="23" fillId="0" borderId="53" xfId="0" applyFont="1" applyBorder="1" applyAlignment="1">
      <alignment vertical="center" wrapText="1"/>
    </xf>
    <xf numFmtId="0" fontId="30" fillId="0" borderId="4" xfId="0" applyFont="1" applyBorder="1" applyAlignment="1">
      <alignment horizontal="center" vertical="center" wrapText="1"/>
    </xf>
    <xf numFmtId="0" fontId="31" fillId="0" borderId="4" xfId="0" applyFont="1" applyBorder="1" applyAlignment="1">
      <alignment horizontal="center" vertical="center" wrapText="1"/>
    </xf>
    <xf numFmtId="6" fontId="32" fillId="0" borderId="4" xfId="0" applyNumberFormat="1" applyFont="1" applyBorder="1" applyAlignment="1">
      <alignment horizontal="center" vertical="center" wrapText="1"/>
    </xf>
    <xf numFmtId="6" fontId="30" fillId="0" borderId="4" xfId="0" applyNumberFormat="1" applyFont="1" applyBorder="1" applyAlignment="1">
      <alignment horizontal="center" vertical="center" wrapText="1"/>
    </xf>
    <xf numFmtId="0" fontId="32" fillId="0" borderId="4" xfId="0" applyFont="1" applyBorder="1" applyAlignment="1">
      <alignment horizontal="center" vertical="center" wrapText="1"/>
    </xf>
    <xf numFmtId="0" fontId="30" fillId="0" borderId="52" xfId="0" applyFont="1" applyBorder="1" applyAlignment="1">
      <alignment horizontal="center" vertical="center" wrapText="1"/>
    </xf>
    <xf numFmtId="0" fontId="31" fillId="0" borderId="52" xfId="0" applyFont="1" applyBorder="1" applyAlignment="1">
      <alignment horizontal="center" vertical="center" wrapText="1"/>
    </xf>
    <xf numFmtId="6" fontId="32" fillId="0" borderId="52" xfId="0" applyNumberFormat="1" applyFont="1" applyBorder="1" applyAlignment="1">
      <alignment horizontal="center" vertical="center" wrapText="1"/>
    </xf>
    <xf numFmtId="0" fontId="29" fillId="0" borderId="52" xfId="0" applyFont="1" applyBorder="1" applyAlignment="1">
      <alignment horizontal="center" vertical="center" shrinkToFit="1"/>
    </xf>
    <xf numFmtId="0" fontId="29" fillId="0" borderId="4" xfId="0" applyFont="1" applyBorder="1" applyAlignment="1">
      <alignment horizontal="center" vertical="center" shrinkToFit="1"/>
    </xf>
    <xf numFmtId="0" fontId="33" fillId="0" borderId="0" xfId="0" applyFont="1" applyAlignment="1"/>
    <xf numFmtId="0" fontId="0" fillId="7" borderId="39" xfId="0" applyFill="1" applyBorder="1"/>
    <xf numFmtId="0" fontId="0" fillId="7" borderId="24" xfId="0" applyFill="1" applyBorder="1"/>
    <xf numFmtId="0" fontId="0" fillId="7" borderId="39" xfId="0" applyFill="1" applyBorder="1" applyAlignment="1">
      <alignment textRotation="90"/>
    </xf>
    <xf numFmtId="0" fontId="0" fillId="7" borderId="9" xfId="0" applyFill="1" applyBorder="1" applyAlignment="1">
      <alignment textRotation="90"/>
    </xf>
    <xf numFmtId="0" fontId="0" fillId="7" borderId="24" xfId="0" applyFill="1" applyBorder="1" applyAlignment="1">
      <alignment textRotation="90"/>
    </xf>
    <xf numFmtId="0" fontId="0" fillId="7" borderId="0" xfId="0" applyFill="1"/>
    <xf numFmtId="0" fontId="0" fillId="7" borderId="40" xfId="0" applyFill="1" applyBorder="1"/>
    <xf numFmtId="0" fontId="0" fillId="7" borderId="28" xfId="0" applyFill="1" applyBorder="1"/>
    <xf numFmtId="0" fontId="0" fillId="7" borderId="40" xfId="0" applyFill="1" applyBorder="1" applyAlignment="1">
      <alignment textRotation="90"/>
    </xf>
    <xf numFmtId="0" fontId="0" fillId="7" borderId="27" xfId="0" applyFill="1" applyBorder="1" applyAlignment="1">
      <alignment textRotation="90"/>
    </xf>
    <xf numFmtId="0" fontId="0" fillId="7" borderId="28" xfId="0" applyFill="1" applyBorder="1" applyAlignment="1">
      <alignment textRotation="90"/>
    </xf>
    <xf numFmtId="0" fontId="0" fillId="0" borderId="0" xfId="0" applyAlignment="1">
      <alignment shrinkToFit="1"/>
    </xf>
    <xf numFmtId="0" fontId="34" fillId="0" borderId="0" xfId="0" applyFont="1" applyAlignment="1">
      <alignment shrinkToFit="1"/>
    </xf>
    <xf numFmtId="0" fontId="34" fillId="0" borderId="0" xfId="0" applyFont="1" applyAlignment="1">
      <alignment horizontal="center" vertical="center" shrinkToFit="1"/>
    </xf>
    <xf numFmtId="0" fontId="0" fillId="0" borderId="48" xfId="0" applyBorder="1"/>
    <xf numFmtId="0" fontId="35" fillId="0" borderId="0" xfId="0" applyFont="1" applyAlignment="1">
      <alignment shrinkToFit="1"/>
    </xf>
    <xf numFmtId="0" fontId="36" fillId="0" borderId="0" xfId="0" applyFont="1" applyAlignment="1">
      <alignment shrinkToFit="1"/>
    </xf>
    <xf numFmtId="0" fontId="20" fillId="0" borderId="0" xfId="0" applyFont="1"/>
    <xf numFmtId="0" fontId="0" fillId="0" borderId="56" xfId="0" applyBorder="1" applyAlignment="1">
      <alignment textRotation="135" wrapText="1" shrinkToFit="1"/>
    </xf>
    <xf numFmtId="0" fontId="0" fillId="0" borderId="29" xfId="0" applyBorder="1" applyAlignment="1">
      <alignment textRotation="90"/>
    </xf>
    <xf numFmtId="0" fontId="0" fillId="0" borderId="11" xfId="0" applyBorder="1" applyAlignment="1">
      <alignment textRotation="90"/>
    </xf>
    <xf numFmtId="0" fontId="0" fillId="0" borderId="57" xfId="0" applyBorder="1" applyAlignment="1">
      <alignment textRotation="90"/>
    </xf>
    <xf numFmtId="0" fontId="0" fillId="0" borderId="19" xfId="0" applyBorder="1" applyAlignment="1">
      <alignment textRotation="135" wrapText="1" shrinkToFit="1"/>
    </xf>
    <xf numFmtId="0" fontId="0" fillId="0" borderId="23" xfId="0" applyBorder="1" applyAlignment="1">
      <alignment textRotation="90"/>
    </xf>
    <xf numFmtId="0" fontId="0" fillId="9" borderId="0" xfId="0" applyFill="1"/>
    <xf numFmtId="0" fontId="38" fillId="8" borderId="0" xfId="0" applyFont="1" applyFill="1"/>
    <xf numFmtId="0" fontId="38" fillId="8" borderId="54" xfId="0" applyFont="1" applyFill="1" applyBorder="1"/>
    <xf numFmtId="0" fontId="0" fillId="9" borderId="52" xfId="0" applyFill="1" applyBorder="1"/>
    <xf numFmtId="0" fontId="38" fillId="8" borderId="3" xfId="0" applyFont="1" applyFill="1" applyBorder="1"/>
    <xf numFmtId="0" fontId="0" fillId="9" borderId="4" xfId="0" applyFill="1" applyBorder="1"/>
    <xf numFmtId="0" fontId="23" fillId="0" borderId="43" xfId="0" applyFont="1" applyBorder="1" applyAlignment="1">
      <alignment horizontal="center" vertical="center" wrapText="1"/>
    </xf>
    <xf numFmtId="0" fontId="23" fillId="0" borderId="53" xfId="0" applyFont="1" applyBorder="1" applyAlignment="1">
      <alignment horizontal="center" vertical="center" wrapText="1"/>
    </xf>
    <xf numFmtId="0" fontId="30" fillId="0" borderId="43" xfId="0" applyFont="1" applyBorder="1" applyAlignment="1">
      <alignment horizontal="center" vertical="center" textRotation="180" wrapText="1"/>
    </xf>
    <xf numFmtId="0" fontId="15" fillId="0" borderId="0" xfId="0" applyFont="1"/>
    <xf numFmtId="0" fontId="37" fillId="0" borderId="53" xfId="0" applyFont="1" applyBorder="1" applyAlignment="1">
      <alignment horizontal="center" vertical="center" wrapText="1"/>
    </xf>
    <xf numFmtId="0" fontId="39" fillId="0" borderId="55" xfId="0" applyFont="1" applyBorder="1" applyAlignment="1">
      <alignment horizontal="center" vertical="center"/>
    </xf>
    <xf numFmtId="0" fontId="39" fillId="0" borderId="0" xfId="0" applyFont="1"/>
    <xf numFmtId="0" fontId="40" fillId="0" borderId="0" xfId="0" applyFont="1"/>
    <xf numFmtId="0" fontId="40" fillId="0" borderId="38" xfId="0" applyFont="1" applyBorder="1"/>
    <xf numFmtId="0" fontId="40" fillId="0" borderId="29" xfId="0" applyFont="1" applyBorder="1"/>
    <xf numFmtId="0" fontId="40" fillId="0" borderId="22" xfId="0" applyFont="1" applyBorder="1"/>
    <xf numFmtId="0" fontId="40" fillId="0" borderId="11" xfId="0" applyFont="1" applyBorder="1"/>
    <xf numFmtId="0" fontId="40" fillId="0" borderId="24" xfId="0" applyFont="1" applyBorder="1"/>
    <xf numFmtId="0" fontId="40" fillId="0" borderId="30" xfId="0" applyFont="1" applyBorder="1"/>
    <xf numFmtId="0" fontId="40" fillId="0" borderId="28" xfId="0" applyFont="1" applyBorder="1"/>
    <xf numFmtId="0" fontId="39" fillId="0" borderId="0" xfId="0" applyFont="1" applyAlignment="1">
      <alignment vertical="center"/>
    </xf>
    <xf numFmtId="0" fontId="0" fillId="0" borderId="59" xfId="0" applyBorder="1"/>
    <xf numFmtId="0" fontId="41" fillId="0" borderId="0" xfId="0" applyFont="1"/>
    <xf numFmtId="49" fontId="0" fillId="0" borderId="1" xfId="0" applyNumberFormat="1" applyBorder="1" applyAlignment="1">
      <alignment horizontal="left" vertical="center" wrapText="1" shrinkToFit="1"/>
    </xf>
    <xf numFmtId="0" fontId="0" fillId="0" borderId="7" xfId="0" applyBorder="1" applyAlignment="1">
      <alignment horizontal="left" vertical="center" wrapText="1" shrinkToFit="1"/>
    </xf>
    <xf numFmtId="0" fontId="0" fillId="0" borderId="2" xfId="0" applyBorder="1" applyAlignment="1">
      <alignment horizontal="left" vertical="center" wrapText="1" shrinkToFit="1"/>
    </xf>
    <xf numFmtId="0" fontId="0" fillId="0" borderId="5" xfId="0" applyBorder="1" applyAlignment="1">
      <alignment horizontal="left" vertical="center" wrapText="1" shrinkToFit="1"/>
    </xf>
    <xf numFmtId="0" fontId="0" fillId="0" borderId="0" xfId="0" applyBorder="1" applyAlignment="1">
      <alignment horizontal="left" vertical="center" wrapText="1" shrinkToFit="1"/>
    </xf>
    <xf numFmtId="0" fontId="0" fillId="0" borderId="6" xfId="0" applyBorder="1" applyAlignment="1">
      <alignment horizontal="left" vertical="center" wrapText="1" shrinkToFit="1"/>
    </xf>
    <xf numFmtId="0" fontId="0" fillId="0" borderId="3" xfId="0" applyBorder="1" applyAlignment="1">
      <alignment horizontal="left" vertical="center" wrapText="1" shrinkToFit="1"/>
    </xf>
    <xf numFmtId="0" fontId="0" fillId="0" borderId="8" xfId="0" applyBorder="1" applyAlignment="1">
      <alignment horizontal="left" vertical="center" wrapText="1" shrinkToFit="1"/>
    </xf>
    <xf numFmtId="0" fontId="0" fillId="0" borderId="4" xfId="0" applyBorder="1" applyAlignment="1">
      <alignment horizontal="left" vertical="center" wrapText="1" shrinkToFit="1"/>
    </xf>
    <xf numFmtId="49" fontId="10" fillId="0" borderId="1" xfId="0" applyNumberFormat="1" applyFont="1" applyBorder="1" applyAlignment="1">
      <alignment horizontal="center" vertical="center"/>
    </xf>
    <xf numFmtId="49" fontId="10" fillId="0" borderId="7" xfId="0" applyNumberFormat="1" applyFont="1" applyBorder="1" applyAlignment="1">
      <alignment horizontal="center" vertical="center"/>
    </xf>
    <xf numFmtId="49" fontId="10" fillId="0" borderId="2" xfId="0" applyNumberFormat="1" applyFont="1" applyBorder="1" applyAlignment="1">
      <alignment horizontal="center" vertical="center"/>
    </xf>
    <xf numFmtId="49" fontId="10" fillId="0" borderId="5" xfId="0" applyNumberFormat="1" applyFont="1" applyBorder="1" applyAlignment="1">
      <alignment horizontal="center" vertical="center"/>
    </xf>
    <xf numFmtId="49" fontId="10" fillId="0" borderId="0" xfId="0" applyNumberFormat="1" applyFont="1" applyBorder="1" applyAlignment="1">
      <alignment horizontal="center" vertical="center"/>
    </xf>
    <xf numFmtId="49" fontId="10" fillId="0" borderId="6" xfId="0" applyNumberFormat="1" applyFont="1" applyBorder="1" applyAlignment="1">
      <alignment horizontal="center" vertical="center"/>
    </xf>
    <xf numFmtId="49" fontId="10" fillId="0" borderId="3" xfId="0" applyNumberFormat="1" applyFont="1" applyBorder="1" applyAlignment="1">
      <alignment horizontal="center" vertical="center"/>
    </xf>
    <xf numFmtId="49" fontId="10" fillId="0" borderId="8" xfId="0" applyNumberFormat="1" applyFont="1" applyBorder="1" applyAlignment="1">
      <alignment horizontal="center" vertical="center"/>
    </xf>
    <xf numFmtId="49" fontId="10" fillId="0" borderId="4" xfId="0" applyNumberFormat="1" applyFont="1" applyBorder="1" applyAlignment="1">
      <alignment horizontal="center" vertical="center"/>
    </xf>
    <xf numFmtId="0" fontId="2" fillId="0" borderId="7" xfId="0" applyFont="1" applyBorder="1" applyAlignment="1">
      <alignment horizontal="center" vertical="center" shrinkToFit="1"/>
    </xf>
    <xf numFmtId="0" fontId="0" fillId="0" borderId="7" xfId="0" applyBorder="1" applyAlignment="1">
      <alignment shrinkToFit="1"/>
    </xf>
    <xf numFmtId="0" fontId="0" fillId="0" borderId="0" xfId="0" applyBorder="1" applyAlignment="1">
      <alignment shrinkToFit="1"/>
    </xf>
    <xf numFmtId="0" fontId="0" fillId="0" borderId="8" xfId="0" applyBorder="1" applyAlignment="1">
      <alignment shrinkToFit="1"/>
    </xf>
    <xf numFmtId="0" fontId="0" fillId="0" borderId="2" xfId="0" applyBorder="1" applyAlignment="1">
      <alignment shrinkToFit="1"/>
    </xf>
    <xf numFmtId="0" fontId="0" fillId="0" borderId="6" xfId="0" applyBorder="1" applyAlignment="1">
      <alignment shrinkToFit="1"/>
    </xf>
    <xf numFmtId="0" fontId="0" fillId="0" borderId="4" xfId="0" applyBorder="1" applyAlignment="1">
      <alignment shrinkToFit="1"/>
    </xf>
    <xf numFmtId="0" fontId="0" fillId="0" borderId="0" xfId="0" applyAlignment="1">
      <alignment shrinkToFit="1"/>
    </xf>
    <xf numFmtId="0" fontId="2" fillId="0" borderId="1" xfId="0" applyFont="1" applyBorder="1" applyAlignment="1">
      <alignment horizontal="center" vertical="center" shrinkToFit="1"/>
    </xf>
    <xf numFmtId="0" fontId="0" fillId="0" borderId="5" xfId="0" applyBorder="1" applyAlignment="1">
      <alignment shrinkToFit="1"/>
    </xf>
    <xf numFmtId="0" fontId="0" fillId="0" borderId="3" xfId="0" applyBorder="1" applyAlignment="1">
      <alignment shrinkToFit="1"/>
    </xf>
    <xf numFmtId="0" fontId="2" fillId="0" borderId="12" xfId="0" applyFont="1" applyBorder="1" applyAlignment="1">
      <alignment horizontal="center" vertical="center" shrinkToFit="1"/>
    </xf>
    <xf numFmtId="0" fontId="0" fillId="0" borderId="13" xfId="0" applyBorder="1" applyAlignment="1">
      <alignment shrinkToFit="1"/>
    </xf>
    <xf numFmtId="0" fontId="0" fillId="0" borderId="14" xfId="0" applyBorder="1" applyAlignment="1">
      <alignment shrinkToFit="1"/>
    </xf>
    <xf numFmtId="0" fontId="2" fillId="0" borderId="2" xfId="0" applyFont="1" applyBorder="1" applyAlignment="1">
      <alignment horizontal="center" vertical="center" shrinkToFit="1"/>
    </xf>
    <xf numFmtId="0" fontId="2" fillId="0" borderId="5" xfId="0" applyFont="1" applyBorder="1" applyAlignment="1">
      <alignment horizontal="center" vertical="center" shrinkToFit="1"/>
    </xf>
    <xf numFmtId="0" fontId="2" fillId="0" borderId="6" xfId="0" applyFont="1" applyBorder="1" applyAlignment="1">
      <alignment horizontal="center" vertical="center" shrinkToFit="1"/>
    </xf>
    <xf numFmtId="0" fontId="16" fillId="0" borderId="5" xfId="0" applyFont="1" applyBorder="1" applyAlignment="1">
      <alignment horizontal="center" shrinkToFit="1"/>
    </xf>
    <xf numFmtId="0" fontId="16" fillId="0" borderId="6" xfId="0" applyFont="1" applyBorder="1" applyAlignment="1">
      <alignment horizontal="center" shrinkToFit="1"/>
    </xf>
    <xf numFmtId="0" fontId="16" fillId="0" borderId="3" xfId="0" applyFont="1" applyBorder="1" applyAlignment="1">
      <alignment horizontal="center" shrinkToFit="1"/>
    </xf>
    <xf numFmtId="0" fontId="16" fillId="0" borderId="4" xfId="0" applyFont="1" applyBorder="1" applyAlignment="1">
      <alignment horizontal="center" shrinkToFit="1"/>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3" fillId="0" borderId="1" xfId="0" applyFont="1" applyBorder="1" applyAlignment="1">
      <alignment horizontal="center" vertical="center"/>
    </xf>
    <xf numFmtId="0" fontId="3" fillId="0" borderId="7" xfId="0" applyFont="1" applyBorder="1" applyAlignment="1">
      <alignment horizontal="center" vertical="center"/>
    </xf>
    <xf numFmtId="0" fontId="3" fillId="0" borderId="2" xfId="0" applyFont="1" applyBorder="1" applyAlignment="1">
      <alignment horizontal="center" vertical="center"/>
    </xf>
    <xf numFmtId="0" fontId="3" fillId="0" borderId="5" xfId="0" applyFont="1" applyBorder="1" applyAlignment="1">
      <alignment horizontal="center" vertical="center"/>
    </xf>
    <xf numFmtId="0" fontId="3" fillId="0" borderId="0" xfId="0" applyFont="1" applyBorder="1" applyAlignment="1">
      <alignment horizontal="center" vertical="center"/>
    </xf>
    <xf numFmtId="0" fontId="3" fillId="0" borderId="6" xfId="0" applyFont="1" applyBorder="1" applyAlignment="1">
      <alignment horizontal="center" vertical="center"/>
    </xf>
    <xf numFmtId="0" fontId="33" fillId="0" borderId="5" xfId="0" applyFont="1" applyBorder="1" applyAlignment="1">
      <alignment horizontal="center" wrapText="1"/>
    </xf>
    <xf numFmtId="0" fontId="33" fillId="0" borderId="0" xfId="0" applyFont="1" applyBorder="1" applyAlignment="1">
      <alignment horizontal="center" wrapText="1"/>
    </xf>
    <xf numFmtId="0" fontId="33" fillId="0" borderId="6" xfId="0" applyFont="1" applyBorder="1" applyAlignment="1">
      <alignment horizontal="center" wrapText="1"/>
    </xf>
    <xf numFmtId="0" fontId="33" fillId="0" borderId="3" xfId="0" applyFont="1" applyBorder="1" applyAlignment="1">
      <alignment horizontal="center" wrapText="1"/>
    </xf>
    <xf numFmtId="0" fontId="33" fillId="0" borderId="8" xfId="0" applyFont="1" applyBorder="1" applyAlignment="1">
      <alignment horizontal="center" wrapText="1"/>
    </xf>
    <xf numFmtId="0" fontId="33" fillId="0" borderId="4" xfId="0" applyFont="1" applyBorder="1" applyAlignment="1">
      <alignment horizontal="center" wrapText="1"/>
    </xf>
    <xf numFmtId="0" fontId="13" fillId="0" borderId="1" xfId="0" applyFont="1" applyBorder="1" applyAlignment="1">
      <alignment horizontal="center" vertical="center" shrinkToFit="1"/>
    </xf>
    <xf numFmtId="0" fontId="13" fillId="0" borderId="2" xfId="0" applyFont="1" applyBorder="1" applyAlignment="1">
      <alignment horizontal="center" vertical="center" shrinkToFit="1"/>
    </xf>
    <xf numFmtId="0" fontId="13" fillId="0" borderId="5" xfId="0" applyFont="1" applyBorder="1" applyAlignment="1">
      <alignment horizontal="center" vertical="center" shrinkToFit="1"/>
    </xf>
    <xf numFmtId="0" fontId="13" fillId="0" borderId="6" xfId="0" applyFont="1" applyBorder="1" applyAlignment="1">
      <alignment horizontal="center" vertical="center" shrinkToFit="1"/>
    </xf>
    <xf numFmtId="0" fontId="14" fillId="0" borderId="1" xfId="0" applyFont="1" applyBorder="1" applyAlignment="1">
      <alignment horizontal="center" vertical="center" shrinkToFit="1"/>
    </xf>
    <xf numFmtId="0" fontId="14" fillId="0" borderId="2" xfId="0" applyFont="1" applyBorder="1" applyAlignment="1">
      <alignment horizontal="center" vertical="center" shrinkToFit="1"/>
    </xf>
    <xf numFmtId="0" fontId="14" fillId="0" borderId="5" xfId="0" applyFont="1" applyBorder="1" applyAlignment="1">
      <alignment horizontal="center" vertical="center" shrinkToFit="1"/>
    </xf>
    <xf numFmtId="0" fontId="14" fillId="0" borderId="6" xfId="0" applyFont="1" applyBorder="1" applyAlignment="1">
      <alignment horizontal="center" vertical="center" shrinkToFit="1"/>
    </xf>
    <xf numFmtId="0" fontId="37" fillId="0" borderId="1" xfId="0" applyFont="1" applyBorder="1" applyAlignment="1">
      <alignment horizontal="center" vertical="center"/>
    </xf>
    <xf numFmtId="0" fontId="37" fillId="0" borderId="7" xfId="0" applyFont="1" applyBorder="1" applyAlignment="1">
      <alignment horizontal="center" vertical="center"/>
    </xf>
    <xf numFmtId="0" fontId="37" fillId="0" borderId="5" xfId="0" applyFont="1" applyBorder="1" applyAlignment="1">
      <alignment horizontal="center" vertical="center"/>
    </xf>
    <xf numFmtId="0" fontId="37" fillId="0" borderId="0" xfId="0" applyFont="1" applyBorder="1" applyAlignment="1">
      <alignment horizontal="center" vertical="center"/>
    </xf>
    <xf numFmtId="0" fontId="37" fillId="0" borderId="3" xfId="0" applyFont="1" applyBorder="1" applyAlignment="1">
      <alignment horizontal="center" vertical="center"/>
    </xf>
    <xf numFmtId="0" fontId="37" fillId="0" borderId="8" xfId="0" applyFont="1" applyBorder="1" applyAlignment="1">
      <alignment horizontal="center" vertical="center"/>
    </xf>
    <xf numFmtId="0" fontId="37" fillId="0" borderId="2" xfId="0" applyFont="1" applyBorder="1" applyAlignment="1">
      <alignment horizontal="center" vertical="center"/>
    </xf>
    <xf numFmtId="0" fontId="37" fillId="0" borderId="6" xfId="0" applyFont="1" applyBorder="1" applyAlignment="1">
      <alignment horizontal="center" vertical="center"/>
    </xf>
    <xf numFmtId="0" fontId="37" fillId="0" borderId="4" xfId="0" applyFont="1" applyBorder="1" applyAlignment="1">
      <alignment horizontal="center" vertical="center"/>
    </xf>
    <xf numFmtId="0" fontId="19" fillId="0" borderId="0" xfId="0" applyFont="1" applyBorder="1" applyAlignment="1">
      <alignment horizontal="center" vertical="center" shrinkToFit="1"/>
    </xf>
    <xf numFmtId="0" fontId="19" fillId="0" borderId="8" xfId="0" applyFont="1" applyBorder="1" applyAlignment="1">
      <alignment horizontal="center" vertical="center" shrinkToFit="1"/>
    </xf>
    <xf numFmtId="0" fontId="19" fillId="0" borderId="5" xfId="0" applyFont="1" applyBorder="1" applyAlignment="1">
      <alignment horizontal="center" vertical="center" shrinkToFit="1"/>
    </xf>
    <xf numFmtId="0" fontId="22" fillId="0" borderId="1" xfId="0" applyFont="1" applyBorder="1" applyAlignment="1">
      <alignment horizontal="center" vertical="center" shrinkToFit="1"/>
    </xf>
    <xf numFmtId="0" fontId="22" fillId="0" borderId="2" xfId="0" applyFont="1" applyBorder="1" applyAlignment="1">
      <alignment horizontal="center" vertical="center" shrinkToFit="1"/>
    </xf>
    <xf numFmtId="0" fontId="22" fillId="0" borderId="5" xfId="0" applyFont="1" applyBorder="1" applyAlignment="1">
      <alignment horizontal="center" vertical="center" shrinkToFit="1"/>
    </xf>
    <xf numFmtId="0" fontId="22" fillId="0" borderId="6" xfId="0" applyFont="1" applyBorder="1" applyAlignment="1">
      <alignment horizontal="center" vertical="center" shrinkToFit="1"/>
    </xf>
    <xf numFmtId="0" fontId="22" fillId="0" borderId="49" xfId="0" applyFont="1" applyBorder="1" applyAlignment="1">
      <alignment horizontal="center" vertical="center" shrinkToFit="1"/>
    </xf>
    <xf numFmtId="0" fontId="22" fillId="0" borderId="41" xfId="0" applyFont="1" applyBorder="1" applyAlignment="1">
      <alignment horizontal="center" vertical="center" shrinkToFit="1"/>
    </xf>
    <xf numFmtId="0" fontId="22" fillId="0" borderId="45" xfId="0" applyFont="1" applyBorder="1" applyAlignment="1">
      <alignment horizontal="center" vertical="center" shrinkToFit="1"/>
    </xf>
    <xf numFmtId="0" fontId="22" fillId="0" borderId="0" xfId="0" applyFont="1" applyBorder="1" applyAlignment="1">
      <alignment horizontal="center" vertical="center" shrinkToFit="1"/>
    </xf>
    <xf numFmtId="0" fontId="22" fillId="0" borderId="46" xfId="0" applyFont="1" applyBorder="1" applyAlignment="1">
      <alignment horizontal="center" vertical="center" shrinkToFit="1"/>
    </xf>
    <xf numFmtId="0" fontId="22" fillId="0" borderId="50" xfId="0" applyFont="1" applyBorder="1" applyAlignment="1">
      <alignment horizontal="center" vertical="center" shrinkToFit="1"/>
    </xf>
    <xf numFmtId="0" fontId="22" fillId="0" borderId="48" xfId="0" applyFont="1" applyBorder="1" applyAlignment="1">
      <alignment horizontal="center" vertical="center" shrinkToFit="1"/>
    </xf>
    <xf numFmtId="0" fontId="22" fillId="0" borderId="31" xfId="0" applyFont="1" applyBorder="1" applyAlignment="1">
      <alignment horizontal="center" vertical="center" shrinkToFit="1"/>
    </xf>
    <xf numFmtId="0" fontId="22" fillId="0" borderId="7" xfId="0" applyFont="1" applyBorder="1" applyAlignment="1">
      <alignment horizontal="center" vertical="center" shrinkToFit="1"/>
    </xf>
    <xf numFmtId="0" fontId="22" fillId="0" borderId="7" xfId="0" applyFont="1" applyBorder="1" applyAlignment="1">
      <alignment shrinkToFit="1"/>
    </xf>
    <xf numFmtId="0" fontId="22" fillId="0" borderId="2" xfId="0" applyFont="1" applyBorder="1" applyAlignment="1">
      <alignment shrinkToFit="1"/>
    </xf>
    <xf numFmtId="0" fontId="22" fillId="0" borderId="0" xfId="0" applyFont="1" applyBorder="1" applyAlignment="1">
      <alignment shrinkToFit="1"/>
    </xf>
    <xf numFmtId="0" fontId="22" fillId="0" borderId="6" xfId="0" applyFont="1" applyBorder="1" applyAlignment="1">
      <alignment shrinkToFit="1"/>
    </xf>
    <xf numFmtId="0" fontId="22" fillId="0" borderId="8" xfId="0" applyFont="1" applyBorder="1" applyAlignment="1">
      <alignment shrinkToFit="1"/>
    </xf>
    <xf numFmtId="0" fontId="22" fillId="0" borderId="4" xfId="0" applyFont="1" applyBorder="1" applyAlignment="1">
      <alignment shrinkToFit="1"/>
    </xf>
    <xf numFmtId="0" fontId="22" fillId="0" borderId="44" xfId="0" applyFont="1" applyBorder="1" applyAlignment="1">
      <alignment horizontal="center" vertical="center" shrinkToFit="1"/>
    </xf>
    <xf numFmtId="0" fontId="22" fillId="0" borderId="13" xfId="0" applyFont="1" applyBorder="1" applyAlignment="1">
      <alignment horizontal="center" vertical="center" shrinkToFit="1"/>
    </xf>
    <xf numFmtId="0" fontId="22" fillId="0" borderId="47" xfId="0" applyFont="1" applyBorder="1" applyAlignment="1">
      <alignment horizontal="center" vertical="center" shrinkToFit="1"/>
    </xf>
    <xf numFmtId="0" fontId="22" fillId="0" borderId="0" xfId="0" applyFont="1" applyAlignment="1">
      <alignment shrinkToFit="1"/>
    </xf>
    <xf numFmtId="0" fontId="21" fillId="0" borderId="7" xfId="0" applyFont="1" applyBorder="1" applyAlignment="1">
      <alignment horizontal="center" vertical="center" shrinkToFit="1"/>
    </xf>
    <xf numFmtId="0" fontId="18" fillId="0" borderId="7" xfId="0" applyFont="1" applyBorder="1" applyAlignment="1">
      <alignment shrinkToFit="1"/>
    </xf>
    <xf numFmtId="0" fontId="18" fillId="0" borderId="0" xfId="0" applyFont="1" applyBorder="1" applyAlignment="1">
      <alignment shrinkToFit="1"/>
    </xf>
    <xf numFmtId="0" fontId="18" fillId="0" borderId="8" xfId="0" applyFont="1" applyBorder="1" applyAlignment="1">
      <alignment shrinkToFit="1"/>
    </xf>
    <xf numFmtId="0" fontId="18" fillId="0" borderId="0" xfId="0" applyFont="1" applyAlignment="1">
      <alignment shrinkToFit="1"/>
    </xf>
    <xf numFmtId="0" fontId="22" fillId="0" borderId="5" xfId="0" applyFont="1" applyBorder="1" applyAlignment="1">
      <alignment shrinkToFit="1"/>
    </xf>
    <xf numFmtId="0" fontId="22" fillId="0" borderId="3" xfId="0" applyFont="1" applyBorder="1" applyAlignment="1">
      <alignment shrinkToFit="1"/>
    </xf>
    <xf numFmtId="0" fontId="22" fillId="0" borderId="37" xfId="0" applyFont="1" applyBorder="1" applyAlignment="1">
      <alignment horizontal="center" vertical="center" shrinkToFit="1"/>
    </xf>
    <xf numFmtId="0" fontId="22" fillId="0" borderId="51" xfId="0" applyFont="1" applyBorder="1" applyAlignment="1">
      <alignment horizontal="center" vertical="center" shrinkToFit="1"/>
    </xf>
    <xf numFmtId="0" fontId="18" fillId="0" borderId="2" xfId="0" applyFont="1" applyBorder="1" applyAlignment="1">
      <alignment shrinkToFit="1"/>
    </xf>
    <xf numFmtId="0" fontId="18" fillId="0" borderId="6" xfId="0" applyFont="1" applyBorder="1" applyAlignment="1">
      <alignment shrinkToFit="1"/>
    </xf>
    <xf numFmtId="0" fontId="18" fillId="0" borderId="4" xfId="0" applyFont="1" applyBorder="1" applyAlignment="1">
      <alignment shrinkToFit="1"/>
    </xf>
    <xf numFmtId="0" fontId="21" fillId="0" borderId="1" xfId="0" applyFont="1" applyBorder="1" applyAlignment="1">
      <alignment horizontal="center" vertical="center" shrinkToFit="1"/>
    </xf>
    <xf numFmtId="0" fontId="18" fillId="0" borderId="5" xfId="0" applyFont="1" applyBorder="1" applyAlignment="1">
      <alignment shrinkToFit="1"/>
    </xf>
    <xf numFmtId="0" fontId="18" fillId="0" borderId="3" xfId="0" applyFont="1" applyBorder="1" applyAlignment="1">
      <alignment shrinkToFit="1"/>
    </xf>
    <xf numFmtId="0" fontId="21" fillId="0" borderId="12" xfId="0" applyFont="1" applyBorder="1" applyAlignment="1">
      <alignment horizontal="center" vertical="center" shrinkToFit="1"/>
    </xf>
    <xf numFmtId="0" fontId="18" fillId="0" borderId="13" xfId="0" applyFont="1" applyBorder="1" applyAlignment="1">
      <alignment shrinkToFit="1"/>
    </xf>
    <xf numFmtId="0" fontId="18" fillId="0" borderId="14" xfId="0" applyFont="1" applyBorder="1" applyAlignment="1">
      <alignment shrinkToFit="1"/>
    </xf>
    <xf numFmtId="0" fontId="34" fillId="0" borderId="5" xfId="0" applyFont="1" applyBorder="1" applyAlignment="1">
      <alignment horizontal="center" vertical="center" shrinkToFit="1"/>
    </xf>
    <xf numFmtId="0" fontId="34" fillId="0" borderId="0" xfId="0" applyFont="1" applyBorder="1" applyAlignment="1">
      <alignment horizontal="center" vertical="center" shrinkToFit="1"/>
    </xf>
    <xf numFmtId="0" fontId="0" fillId="0" borderId="41" xfId="0" applyBorder="1" applyAlignment="1">
      <alignment horizontal="center"/>
    </xf>
    <xf numFmtId="0" fontId="0" fillId="0" borderId="0" xfId="0" applyBorder="1" applyAlignment="1">
      <alignment horizontal="center"/>
    </xf>
    <xf numFmtId="0" fontId="0" fillId="0" borderId="8" xfId="0" applyBorder="1" applyAlignment="1">
      <alignment horizontal="center"/>
    </xf>
    <xf numFmtId="0" fontId="34" fillId="0" borderId="8" xfId="0" applyFont="1" applyBorder="1" applyAlignment="1">
      <alignment horizontal="center" vertical="center" shrinkToFit="1"/>
    </xf>
    <xf numFmtId="0" fontId="0" fillId="6" borderId="9" xfId="0" applyFill="1" applyBorder="1" applyAlignment="1">
      <alignment horizontal="center"/>
    </xf>
    <xf numFmtId="0" fontId="0" fillId="0" borderId="9" xfId="0" applyBorder="1" applyAlignment="1">
      <alignment horizontal="center"/>
    </xf>
    <xf numFmtId="0" fontId="0" fillId="0" borderId="27" xfId="0" applyBorder="1" applyAlignment="1">
      <alignment horizontal="center"/>
    </xf>
    <xf numFmtId="0" fontId="0" fillId="0" borderId="35" xfId="0" applyBorder="1" applyAlignment="1">
      <alignment horizontal="center"/>
    </xf>
    <xf numFmtId="0" fontId="0" fillId="0" borderId="21" xfId="0" applyBorder="1" applyAlignment="1">
      <alignment horizontal="center"/>
    </xf>
    <xf numFmtId="0" fontId="41" fillId="0" borderId="1" xfId="0" applyFont="1" applyBorder="1" applyAlignment="1">
      <alignment horizontal="center" vertical="center"/>
    </xf>
    <xf numFmtId="0" fontId="41" fillId="0" borderId="2" xfId="0" applyFont="1" applyBorder="1" applyAlignment="1">
      <alignment horizontal="center" vertical="center"/>
    </xf>
    <xf numFmtId="0" fontId="41" fillId="0" borderId="3" xfId="0" applyFont="1" applyBorder="1" applyAlignment="1">
      <alignment horizontal="center" vertical="center"/>
    </xf>
    <xf numFmtId="0" fontId="41" fillId="0" borderId="4" xfId="0" applyFont="1" applyBorder="1" applyAlignment="1">
      <alignment horizontal="center" vertical="center"/>
    </xf>
    <xf numFmtId="0" fontId="41" fillId="0" borderId="38" xfId="0" applyFont="1" applyBorder="1" applyAlignment="1">
      <alignment horizontal="center"/>
    </xf>
    <xf numFmtId="0" fontId="41" fillId="0" borderId="22" xfId="0" applyFont="1" applyBorder="1" applyAlignment="1">
      <alignment horizontal="center"/>
    </xf>
    <xf numFmtId="0" fontId="41" fillId="0" borderId="40" xfId="0" applyFont="1" applyBorder="1" applyAlignment="1">
      <alignment horizontal="center"/>
    </xf>
    <xf numFmtId="0" fontId="41" fillId="0" borderId="28" xfId="0" applyFont="1" applyBorder="1" applyAlignment="1">
      <alignment horizontal="center"/>
    </xf>
    <xf numFmtId="0" fontId="41" fillId="0" borderId="7" xfId="0" applyFont="1" applyBorder="1" applyAlignment="1">
      <alignment horizontal="center" vertical="center"/>
    </xf>
    <xf numFmtId="0" fontId="41" fillId="0" borderId="8" xfId="0" applyFont="1" applyBorder="1" applyAlignment="1">
      <alignment horizontal="center" vertical="center"/>
    </xf>
    <xf numFmtId="0" fontId="5" fillId="0" borderId="5" xfId="0" applyFont="1" applyBorder="1" applyAlignment="1">
      <alignment horizontal="center" wrapText="1" shrinkToFit="1"/>
    </xf>
    <xf numFmtId="0" fontId="5" fillId="0" borderId="6" xfId="0" applyFont="1" applyBorder="1" applyAlignment="1">
      <alignment horizontal="center" wrapText="1" shrinkToFit="1"/>
    </xf>
    <xf numFmtId="0" fontId="5" fillId="0" borderId="3" xfId="0" applyFont="1" applyBorder="1" applyAlignment="1">
      <alignment horizontal="center" wrapText="1" shrinkToFit="1"/>
    </xf>
    <xf numFmtId="0" fontId="5" fillId="0" borderId="4" xfId="0" applyFont="1" applyBorder="1" applyAlignment="1">
      <alignment horizontal="center" wrapText="1" shrinkToFit="1"/>
    </xf>
    <xf numFmtId="0" fontId="40" fillId="0" borderId="1" xfId="0" applyFont="1" applyBorder="1" applyAlignment="1">
      <alignment horizontal="center"/>
    </xf>
    <xf numFmtId="0" fontId="40" fillId="0" borderId="2" xfId="0" applyFont="1" applyBorder="1" applyAlignment="1">
      <alignment horizontal="center"/>
    </xf>
    <xf numFmtId="0" fontId="4" fillId="0" borderId="8" xfId="0" applyFont="1" applyBorder="1" applyAlignment="1">
      <alignment horizontal="center" shrinkToFit="1"/>
    </xf>
    <xf numFmtId="0" fontId="0" fillId="0" borderId="8" xfId="0" applyBorder="1" applyAlignment="1">
      <alignment horizontal="center" shrinkToFit="1"/>
    </xf>
    <xf numFmtId="0" fontId="0" fillId="0" borderId="54" xfId="0" applyBorder="1" applyAlignment="1">
      <alignment horizontal="center"/>
    </xf>
    <xf numFmtId="0" fontId="0" fillId="0" borderId="55" xfId="0" applyBorder="1" applyAlignment="1">
      <alignment horizontal="center"/>
    </xf>
    <xf numFmtId="0" fontId="0" fillId="0" borderId="52" xfId="0" applyBorder="1" applyAlignment="1">
      <alignment horizontal="center"/>
    </xf>
    <xf numFmtId="0" fontId="24" fillId="0" borderId="1" xfId="0" applyFont="1" applyBorder="1" applyAlignment="1">
      <alignment horizontal="center" vertical="center" wrapText="1"/>
    </xf>
    <xf numFmtId="0" fontId="24" fillId="0" borderId="2" xfId="0" applyFont="1" applyBorder="1" applyAlignment="1">
      <alignment horizontal="center" vertical="center" wrapText="1"/>
    </xf>
    <xf numFmtId="0" fontId="24" fillId="0" borderId="5" xfId="0" applyFont="1" applyBorder="1" applyAlignment="1">
      <alignment horizontal="center" vertical="center" wrapText="1"/>
    </xf>
    <xf numFmtId="0" fontId="24" fillId="0" borderId="6" xfId="0" applyFont="1" applyBorder="1" applyAlignment="1">
      <alignment horizontal="center" vertical="center" wrapText="1"/>
    </xf>
    <xf numFmtId="0" fontId="24" fillId="0" borderId="3" xfId="0" applyFont="1" applyBorder="1" applyAlignment="1">
      <alignment horizontal="center" vertical="center" wrapText="1"/>
    </xf>
    <xf numFmtId="0" fontId="24" fillId="0" borderId="4" xfId="0" applyFont="1" applyBorder="1" applyAlignment="1">
      <alignment horizontal="center" vertical="center" wrapText="1"/>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6" fillId="0" borderId="5" xfId="0" applyFont="1" applyBorder="1" applyAlignment="1">
      <alignment horizontal="center" vertical="center" wrapText="1"/>
    </xf>
    <xf numFmtId="0" fontId="26" fillId="0" borderId="6" xfId="0" applyFont="1" applyBorder="1" applyAlignment="1">
      <alignment horizontal="center" vertical="center" wrapText="1"/>
    </xf>
    <xf numFmtId="0" fontId="0" fillId="0" borderId="3" xfId="0" applyBorder="1" applyAlignment="1">
      <alignment vertical="center" wrapText="1"/>
    </xf>
    <xf numFmtId="0" fontId="0" fillId="0" borderId="4" xfId="0" applyBorder="1" applyAlignment="1">
      <alignment vertical="center" wrapText="1"/>
    </xf>
    <xf numFmtId="0" fontId="39" fillId="0" borderId="38" xfId="0" applyFont="1" applyBorder="1" applyAlignment="1">
      <alignment horizontal="center" vertical="center"/>
    </xf>
    <xf numFmtId="0" fontId="39" fillId="0" borderId="39" xfId="0" applyFont="1" applyBorder="1" applyAlignment="1">
      <alignment horizontal="center" vertical="center"/>
    </xf>
    <xf numFmtId="0" fontId="39" fillId="0" borderId="40" xfId="0" applyFont="1" applyBorder="1" applyAlignment="1">
      <alignment horizontal="center" vertical="center"/>
    </xf>
    <xf numFmtId="0" fontId="39" fillId="0" borderId="58" xfId="0" applyFont="1" applyBorder="1" applyAlignment="1">
      <alignment horizontal="center" vertical="center"/>
    </xf>
    <xf numFmtId="0" fontId="39" fillId="0" borderId="0" xfId="0" applyFont="1" applyAlignment="1">
      <alignment horizontal="center" vertical="center"/>
    </xf>
    <xf numFmtId="0" fontId="1" fillId="0" borderId="34" xfId="0" applyFont="1" applyBorder="1" applyAlignment="1">
      <alignment textRotation="135" wrapText="1" shrinkToFit="1"/>
    </xf>
    <xf numFmtId="0" fontId="0" fillId="6" borderId="39" xfId="0" applyFill="1" applyBorder="1" applyAlignment="1">
      <alignment textRotation="90"/>
    </xf>
    <xf numFmtId="0" fontId="0" fillId="6" borderId="9" xfId="0" applyFill="1" applyBorder="1" applyAlignment="1">
      <alignment textRotation="90"/>
    </xf>
    <xf numFmtId="0" fontId="0" fillId="6" borderId="11" xfId="0" applyFill="1" applyBorder="1" applyAlignment="1">
      <alignment textRotation="90"/>
    </xf>
    <xf numFmtId="0" fontId="0" fillId="6" borderId="23" xfId="0" applyFill="1" applyBorder="1" applyAlignment="1">
      <alignment textRotation="90"/>
    </xf>
    <xf numFmtId="0" fontId="0" fillId="6" borderId="0" xfId="0" applyFill="1" applyBorder="1" applyAlignment="1">
      <alignment textRotation="90"/>
    </xf>
    <xf numFmtId="0" fontId="0" fillId="6" borderId="0" xfId="0" applyFill="1" applyBorder="1"/>
    <xf numFmtId="0" fontId="0" fillId="6" borderId="0" xfId="0" applyFill="1"/>
    <xf numFmtId="0" fontId="0" fillId="6" borderId="40" xfId="0" applyFill="1" applyBorder="1"/>
    <xf numFmtId="0" fontId="0" fillId="6" borderId="28" xfId="0" applyFill="1" applyBorder="1"/>
    <xf numFmtId="0" fontId="0" fillId="6" borderId="40" xfId="0" applyFill="1" applyBorder="1" applyAlignment="1">
      <alignment textRotation="90"/>
    </xf>
    <xf numFmtId="0" fontId="0" fillId="6" borderId="27" xfId="0" applyFill="1" applyBorder="1" applyAlignment="1">
      <alignment textRotation="90"/>
    </xf>
    <xf numFmtId="0" fontId="0" fillId="6" borderId="30" xfId="0" applyFill="1" applyBorder="1" applyAlignment="1">
      <alignment textRotation="90"/>
    </xf>
    <xf numFmtId="0" fontId="0" fillId="6" borderId="24" xfId="0" applyFill="1" applyBorder="1" applyAlignment="1">
      <alignment textRotation="90"/>
    </xf>
    <xf numFmtId="0" fontId="0" fillId="6" borderId="28" xfId="0" applyFill="1" applyBorder="1" applyAlignment="1">
      <alignment textRotation="90"/>
    </xf>
    <xf numFmtId="0" fontId="0" fillId="0" borderId="0" xfId="0" applyAlignment="1">
      <alignment horizontal="center" vertical="center" textRotation="135" wrapText="1"/>
    </xf>
    <xf numFmtId="0" fontId="0" fillId="6" borderId="23" xfId="0" applyFill="1" applyBorder="1"/>
    <xf numFmtId="0" fontId="0" fillId="6" borderId="10" xfId="0" applyFill="1" applyBorder="1"/>
    <xf numFmtId="0" fontId="0" fillId="6" borderId="9" xfId="0" applyFill="1" applyBorder="1"/>
    <xf numFmtId="0" fontId="0" fillId="6" borderId="25" xfId="0" applyFill="1" applyBorder="1"/>
    <xf numFmtId="0" fontId="0" fillId="6" borderId="26" xfId="0" applyFill="1" applyBorder="1"/>
    <xf numFmtId="0" fontId="0" fillId="6" borderId="27" xfId="0" applyFill="1" applyBorder="1"/>
    <xf numFmtId="0" fontId="23" fillId="6" borderId="53" xfId="0" applyFont="1" applyFill="1" applyBorder="1" applyAlignment="1">
      <alignment horizontal="center" vertical="center" wrapText="1"/>
    </xf>
    <xf numFmtId="0" fontId="29" fillId="6" borderId="52" xfId="0" applyFont="1" applyFill="1" applyBorder="1" applyAlignment="1">
      <alignment horizontal="center" vertical="center" shrinkToFit="1"/>
    </xf>
    <xf numFmtId="6" fontId="30" fillId="6" borderId="4" xfId="0" applyNumberFormat="1" applyFont="1" applyFill="1" applyBorder="1" applyAlignment="1">
      <alignment horizontal="center" vertical="center" wrapText="1"/>
    </xf>
    <xf numFmtId="0" fontId="31" fillId="6" borderId="4" xfId="0" applyFont="1" applyFill="1" applyBorder="1" applyAlignment="1">
      <alignment horizontal="center" vertical="center" wrapText="1"/>
    </xf>
    <xf numFmtId="0" fontId="32" fillId="6" borderId="4" xfId="0" applyFont="1" applyFill="1" applyBorder="1" applyAlignment="1">
      <alignment horizontal="center" vertical="center" wrapText="1"/>
    </xf>
    <xf numFmtId="0" fontId="30" fillId="6" borderId="4" xfId="0" applyFont="1" applyFill="1" applyBorder="1" applyAlignment="1">
      <alignment horizontal="center" vertical="center" wrapText="1"/>
    </xf>
    <xf numFmtId="6" fontId="32" fillId="6" borderId="4" xfId="0" applyNumberFormat="1" applyFont="1" applyFill="1" applyBorder="1" applyAlignment="1">
      <alignment horizontal="center" vertical="center" wrapText="1"/>
    </xf>
    <xf numFmtId="0" fontId="0" fillId="6" borderId="43" xfId="0" applyFill="1" applyBorder="1"/>
  </cellXfs>
  <cellStyles count="121">
    <cellStyle name="Lien hypertexte" xfId="1" builtinId="8" hidden="1"/>
    <cellStyle name="Lien hypertexte" xfId="3" builtinId="8" hidden="1"/>
    <cellStyle name="Lien hypertexte" xfId="5" builtinId="8" hidden="1"/>
    <cellStyle name="Lien hypertexte" xfId="7" builtinId="8" hidden="1"/>
    <cellStyle name="Lien hypertexte" xfId="9" builtinId="8" hidden="1"/>
    <cellStyle name="Lien hypertexte" xfId="11" builtinId="8" hidden="1"/>
    <cellStyle name="Lien hypertexte" xfId="13" builtinId="8" hidden="1"/>
    <cellStyle name="Lien hypertexte" xfId="15" builtinId="8" hidden="1"/>
    <cellStyle name="Lien hypertexte" xfId="17" builtinId="8" hidden="1"/>
    <cellStyle name="Lien hypertexte" xfId="19" builtinId="8" hidden="1"/>
    <cellStyle name="Lien hypertexte" xfId="21" builtinId="8" hidden="1"/>
    <cellStyle name="Lien hypertexte" xfId="23" builtinId="8" hidden="1"/>
    <cellStyle name="Lien hypertexte" xfId="25" builtinId="8" hidden="1"/>
    <cellStyle name="Lien hypertexte" xfId="27" builtinId="8" hidden="1"/>
    <cellStyle name="Lien hypertexte" xfId="29" builtinId="8" hidden="1"/>
    <cellStyle name="Lien hypertexte" xfId="31" builtinId="8" hidden="1"/>
    <cellStyle name="Lien hypertexte" xfId="33" builtinId="8" hidden="1"/>
    <cellStyle name="Lien hypertexte" xfId="35" builtinId="8" hidden="1"/>
    <cellStyle name="Lien hypertexte" xfId="37" builtinId="8" hidden="1"/>
    <cellStyle name="Lien hypertexte" xfId="39" builtinId="8" hidden="1"/>
    <cellStyle name="Lien hypertexte" xfId="41" builtinId="8" hidden="1"/>
    <cellStyle name="Lien hypertexte" xfId="43" builtinId="8" hidden="1"/>
    <cellStyle name="Lien hypertexte" xfId="45" builtinId="8" hidden="1"/>
    <cellStyle name="Lien hypertexte" xfId="47" builtinId="8" hidden="1"/>
    <cellStyle name="Lien hypertexte" xfId="49" builtinId="8" hidden="1"/>
    <cellStyle name="Lien hypertexte" xfId="51" builtinId="8" hidden="1"/>
    <cellStyle name="Lien hypertexte" xfId="53" builtinId="8" hidden="1"/>
    <cellStyle name="Lien hypertexte" xfId="55" builtinId="8" hidden="1"/>
    <cellStyle name="Lien hypertexte" xfId="57" builtinId="8" hidden="1"/>
    <cellStyle name="Lien hypertexte" xfId="59" builtinId="8" hidden="1"/>
    <cellStyle name="Lien hypertexte" xfId="61" builtinId="8" hidden="1"/>
    <cellStyle name="Lien hypertexte" xfId="63" builtinId="8" hidden="1"/>
    <cellStyle name="Lien hypertexte" xfId="65" builtinId="8" hidden="1"/>
    <cellStyle name="Lien hypertexte" xfId="67" builtinId="8" hidden="1"/>
    <cellStyle name="Lien hypertexte" xfId="69" builtinId="8" hidden="1"/>
    <cellStyle name="Lien hypertexte" xfId="71" builtinId="8" hidden="1"/>
    <cellStyle name="Lien hypertexte" xfId="73" builtinId="8" hidden="1"/>
    <cellStyle name="Lien hypertexte" xfId="75" builtinId="8" hidden="1"/>
    <cellStyle name="Lien hypertexte" xfId="77" builtinId="8" hidden="1"/>
    <cellStyle name="Lien hypertexte" xfId="79" builtinId="8" hidden="1"/>
    <cellStyle name="Lien hypertexte" xfId="81" builtinId="8" hidden="1"/>
    <cellStyle name="Lien hypertexte" xfId="83" builtinId="8" hidden="1"/>
    <cellStyle name="Lien hypertexte" xfId="85" builtinId="8" hidden="1"/>
    <cellStyle name="Lien hypertexte" xfId="87" builtinId="8" hidden="1"/>
    <cellStyle name="Lien hypertexte" xfId="89" builtinId="8" hidden="1"/>
    <cellStyle name="Lien hypertexte" xfId="91" builtinId="8" hidden="1"/>
    <cellStyle name="Lien hypertexte" xfId="93" builtinId="8" hidden="1"/>
    <cellStyle name="Lien hypertexte" xfId="95" builtinId="8" hidden="1"/>
    <cellStyle name="Lien hypertexte" xfId="97" builtinId="8" hidden="1"/>
    <cellStyle name="Lien hypertexte" xfId="99" builtinId="8" hidden="1"/>
    <cellStyle name="Lien hypertexte" xfId="101" builtinId="8" hidden="1"/>
    <cellStyle name="Lien hypertexte" xfId="103" builtinId="8" hidden="1"/>
    <cellStyle name="Lien hypertexte" xfId="105" builtinId="8" hidden="1"/>
    <cellStyle name="Lien hypertexte" xfId="107" builtinId="8" hidden="1"/>
    <cellStyle name="Lien hypertexte" xfId="109" builtinId="8" hidden="1"/>
    <cellStyle name="Lien hypertexte" xfId="111" builtinId="8" hidden="1"/>
    <cellStyle name="Lien hypertexte" xfId="113" builtinId="8" hidden="1"/>
    <cellStyle name="Lien hypertexte" xfId="115" builtinId="8" hidden="1"/>
    <cellStyle name="Lien hypertexte" xfId="117" builtinId="8" hidden="1"/>
    <cellStyle name="Lien hypertexte" xfId="119" builtinId="8" hidden="1"/>
    <cellStyle name="Lien hypertexte visité" xfId="2" builtinId="9" hidden="1"/>
    <cellStyle name="Lien hypertexte visité" xfId="4" builtinId="9" hidden="1"/>
    <cellStyle name="Lien hypertexte visité" xfId="6" builtinId="9" hidden="1"/>
    <cellStyle name="Lien hypertexte visité" xfId="8" builtinId="9" hidden="1"/>
    <cellStyle name="Lien hypertexte visité" xfId="10" builtinId="9" hidden="1"/>
    <cellStyle name="Lien hypertexte visité" xfId="12" builtinId="9" hidden="1"/>
    <cellStyle name="Lien hypertexte visité" xfId="14" builtinId="9" hidden="1"/>
    <cellStyle name="Lien hypertexte visité" xfId="16" builtinId="9" hidden="1"/>
    <cellStyle name="Lien hypertexte visité" xfId="18" builtinId="9" hidden="1"/>
    <cellStyle name="Lien hypertexte visité" xfId="20" builtinId="9" hidden="1"/>
    <cellStyle name="Lien hypertexte visité" xfId="22" builtinId="9" hidden="1"/>
    <cellStyle name="Lien hypertexte visité" xfId="24" builtinId="9" hidden="1"/>
    <cellStyle name="Lien hypertexte visité" xfId="26" builtinId="9" hidden="1"/>
    <cellStyle name="Lien hypertexte visité" xfId="28" builtinId="9" hidden="1"/>
    <cellStyle name="Lien hypertexte visité" xfId="30" builtinId="9" hidden="1"/>
    <cellStyle name="Lien hypertexte visité" xfId="32" builtinId="9" hidden="1"/>
    <cellStyle name="Lien hypertexte visité" xfId="34" builtinId="9" hidden="1"/>
    <cellStyle name="Lien hypertexte visité" xfId="36" builtinId="9" hidden="1"/>
    <cellStyle name="Lien hypertexte visité" xfId="38" builtinId="9" hidden="1"/>
    <cellStyle name="Lien hypertexte visité" xfId="40" builtinId="9" hidden="1"/>
    <cellStyle name="Lien hypertexte visité" xfId="42" builtinId="9" hidden="1"/>
    <cellStyle name="Lien hypertexte visité" xfId="44" builtinId="9" hidden="1"/>
    <cellStyle name="Lien hypertexte visité" xfId="46" builtinId="9" hidden="1"/>
    <cellStyle name="Lien hypertexte visité" xfId="48" builtinId="9" hidden="1"/>
    <cellStyle name="Lien hypertexte visité" xfId="50" builtinId="9" hidden="1"/>
    <cellStyle name="Lien hypertexte visité" xfId="52" builtinId="9" hidden="1"/>
    <cellStyle name="Lien hypertexte visité" xfId="54" builtinId="9" hidden="1"/>
    <cellStyle name="Lien hypertexte visité" xfId="56" builtinId="9" hidden="1"/>
    <cellStyle name="Lien hypertexte visité" xfId="58" builtinId="9" hidden="1"/>
    <cellStyle name="Lien hypertexte visité" xfId="60" builtinId="9" hidden="1"/>
    <cellStyle name="Lien hypertexte visité" xfId="62" builtinId="9" hidden="1"/>
    <cellStyle name="Lien hypertexte visité" xfId="64" builtinId="9" hidden="1"/>
    <cellStyle name="Lien hypertexte visité" xfId="66" builtinId="9" hidden="1"/>
    <cellStyle name="Lien hypertexte visité" xfId="68" builtinId="9" hidden="1"/>
    <cellStyle name="Lien hypertexte visité" xfId="70" builtinId="9" hidden="1"/>
    <cellStyle name="Lien hypertexte visité" xfId="72" builtinId="9" hidden="1"/>
    <cellStyle name="Lien hypertexte visité" xfId="74" builtinId="9" hidden="1"/>
    <cellStyle name="Lien hypertexte visité" xfId="76" builtinId="9" hidden="1"/>
    <cellStyle name="Lien hypertexte visité" xfId="78" builtinId="9" hidden="1"/>
    <cellStyle name="Lien hypertexte visité" xfId="80" builtinId="9" hidden="1"/>
    <cellStyle name="Lien hypertexte visité" xfId="82" builtinId="9" hidden="1"/>
    <cellStyle name="Lien hypertexte visité" xfId="84" builtinId="9" hidden="1"/>
    <cellStyle name="Lien hypertexte visité" xfId="86" builtinId="9" hidden="1"/>
    <cellStyle name="Lien hypertexte visité" xfId="88" builtinId="9" hidden="1"/>
    <cellStyle name="Lien hypertexte visité" xfId="90" builtinId="9" hidden="1"/>
    <cellStyle name="Lien hypertexte visité" xfId="92" builtinId="9" hidden="1"/>
    <cellStyle name="Lien hypertexte visité" xfId="94" builtinId="9" hidden="1"/>
    <cellStyle name="Lien hypertexte visité" xfId="96" builtinId="9" hidden="1"/>
    <cellStyle name="Lien hypertexte visité" xfId="98" builtinId="9" hidden="1"/>
    <cellStyle name="Lien hypertexte visité" xfId="100" builtinId="9" hidden="1"/>
    <cellStyle name="Lien hypertexte visité" xfId="102" builtinId="9" hidden="1"/>
    <cellStyle name="Lien hypertexte visité" xfId="104" builtinId="9" hidden="1"/>
    <cellStyle name="Lien hypertexte visité" xfId="106" builtinId="9" hidden="1"/>
    <cellStyle name="Lien hypertexte visité" xfId="108" builtinId="9" hidden="1"/>
    <cellStyle name="Lien hypertexte visité" xfId="110" builtinId="9" hidden="1"/>
    <cellStyle name="Lien hypertexte visité" xfId="112" builtinId="9" hidden="1"/>
    <cellStyle name="Lien hypertexte visité" xfId="114" builtinId="9" hidden="1"/>
    <cellStyle name="Lien hypertexte visité" xfId="116" builtinId="9" hidden="1"/>
    <cellStyle name="Lien hypertexte visité" xfId="118" builtinId="9" hidden="1"/>
    <cellStyle name="Lien hypertexte visité" xfId="120" builtinId="9" hidden="1"/>
    <cellStyle name="Normal" xfId="0" builtinId="0"/>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20" Type="http://schemas.openxmlformats.org/officeDocument/2006/relationships/theme" Target="theme/theme1.xml"/><Relationship Id="rId21" Type="http://schemas.openxmlformats.org/officeDocument/2006/relationships/styles" Target="styles.xml"/><Relationship Id="rId22" Type="http://schemas.openxmlformats.org/officeDocument/2006/relationships/sharedStrings" Target="sharedStrings.xml"/><Relationship Id="rId23" Type="http://schemas.openxmlformats.org/officeDocument/2006/relationships/calcChain" Target="calcChain.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c:date1904 val="1"/>
  <c:lang val="fr-FR"/>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a:lstStyle/>
          <a:p>
            <a:pPr>
              <a:defRPr/>
            </a:pPr>
            <a:r>
              <a:rPr lang="fr-FR"/>
              <a:t>Nombre d'enfants par mois de naissance</a:t>
            </a:r>
          </a:p>
        </c:rich>
      </c:tx>
      <c:layout/>
      <c:overlay val="0"/>
    </c:title>
    <c:autoTitleDeleted val="0"/>
    <c:view3D>
      <c:rotX val="15"/>
      <c:rotY val="20"/>
      <c:rAngAx val="1"/>
    </c:view3D>
    <c:floor>
      <c:thickness val="0"/>
    </c:floor>
    <c:sideWall>
      <c:thickness val="0"/>
    </c:sideWall>
    <c:backWall>
      <c:thickness val="0"/>
    </c:backWall>
    <c:plotArea>
      <c:layout/>
      <c:bar3DChart>
        <c:barDir val="bar"/>
        <c:grouping val="stacked"/>
        <c:varyColors val="0"/>
        <c:ser>
          <c:idx val="0"/>
          <c:order val="0"/>
          <c:tx>
            <c:strRef>
              <c:f>'graphique des âges'!$B$69</c:f>
              <c:strCache>
                <c:ptCount val="1"/>
                <c:pt idx="0">
                  <c:v>garçon</c:v>
                </c:pt>
              </c:strCache>
            </c:strRef>
          </c:tx>
          <c:spPr>
            <a:solidFill>
              <a:srgbClr val="FF0000"/>
            </a:solidFill>
          </c:spPr>
          <c:invertIfNegative val="0"/>
          <c:dLbls>
            <c:dLbl>
              <c:idx val="0"/>
              <c:layout/>
              <c:showLegendKey val="0"/>
              <c:showVal val="1"/>
              <c:showCatName val="0"/>
              <c:showSerName val="0"/>
              <c:showPercent val="0"/>
              <c:showBubbleSize val="0"/>
            </c:dLbl>
            <c:dLbl>
              <c:idx val="1"/>
              <c:layout/>
              <c:showLegendKey val="0"/>
              <c:showVal val="1"/>
              <c:showCatName val="0"/>
              <c:showSerName val="0"/>
              <c:showPercent val="0"/>
              <c:showBubbleSize val="0"/>
            </c:dLbl>
            <c:dLbl>
              <c:idx val="2"/>
              <c:layout/>
              <c:showLegendKey val="0"/>
              <c:showVal val="1"/>
              <c:showCatName val="0"/>
              <c:showSerName val="0"/>
              <c:showPercent val="0"/>
              <c:showBubbleSize val="0"/>
            </c:dLbl>
            <c:dLbl>
              <c:idx val="3"/>
              <c:layout/>
              <c:showLegendKey val="0"/>
              <c:showVal val="1"/>
              <c:showCatName val="0"/>
              <c:showSerName val="0"/>
              <c:showPercent val="0"/>
              <c:showBubbleSize val="0"/>
            </c:dLbl>
            <c:dLbl>
              <c:idx val="4"/>
              <c:layout/>
              <c:showLegendKey val="0"/>
              <c:showVal val="1"/>
              <c:showCatName val="0"/>
              <c:showSerName val="0"/>
              <c:showPercent val="0"/>
              <c:showBubbleSize val="0"/>
            </c:dLbl>
            <c:dLbl>
              <c:idx val="5"/>
              <c:layout/>
              <c:showLegendKey val="0"/>
              <c:showVal val="1"/>
              <c:showCatName val="0"/>
              <c:showSerName val="0"/>
              <c:showPercent val="0"/>
              <c:showBubbleSize val="0"/>
            </c:dLbl>
            <c:dLbl>
              <c:idx val="6"/>
              <c:layout/>
              <c:showLegendKey val="0"/>
              <c:showVal val="1"/>
              <c:showCatName val="0"/>
              <c:showSerName val="0"/>
              <c:showPercent val="0"/>
              <c:showBubbleSize val="0"/>
            </c:dLbl>
            <c:dLbl>
              <c:idx val="7"/>
              <c:layout/>
              <c:showLegendKey val="0"/>
              <c:showVal val="1"/>
              <c:showCatName val="0"/>
              <c:showSerName val="0"/>
              <c:showPercent val="0"/>
              <c:showBubbleSize val="0"/>
            </c:dLbl>
            <c:dLbl>
              <c:idx val="8"/>
              <c:layout/>
              <c:showLegendKey val="0"/>
              <c:showVal val="1"/>
              <c:showCatName val="0"/>
              <c:showSerName val="0"/>
              <c:showPercent val="0"/>
              <c:showBubbleSize val="0"/>
            </c:dLbl>
            <c:dLbl>
              <c:idx val="9"/>
              <c:layout/>
              <c:showLegendKey val="0"/>
              <c:showVal val="1"/>
              <c:showCatName val="0"/>
              <c:showSerName val="0"/>
              <c:showPercent val="0"/>
              <c:showBubbleSize val="0"/>
            </c:dLbl>
            <c:dLbl>
              <c:idx val="10"/>
              <c:layout/>
              <c:showLegendKey val="0"/>
              <c:showVal val="1"/>
              <c:showCatName val="0"/>
              <c:showSerName val="0"/>
              <c:showPercent val="0"/>
              <c:showBubbleSize val="0"/>
            </c:dLbl>
            <c:dLbl>
              <c:idx val="11"/>
              <c:layout/>
              <c:showLegendKey val="0"/>
              <c:showVal val="1"/>
              <c:showCatName val="0"/>
              <c:showSerName val="0"/>
              <c:showPercent val="0"/>
              <c:showBubbleSize val="0"/>
            </c:dLbl>
            <c:showLegendKey val="0"/>
            <c:showVal val="0"/>
            <c:showCatName val="0"/>
            <c:showSerName val="0"/>
            <c:showPercent val="0"/>
            <c:showBubbleSize val="0"/>
          </c:dLbls>
          <c:cat>
            <c:strRef>
              <c:f>'graphique des âges'!$A$70:$A$81</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'graphique des âges'!$B$70:$B$81</c:f>
              <c:numCache>
                <c:formatCode>General</c:formatCode>
                <c:ptCount val="12"/>
                <c:pt idx="0">
                  <c:v>0.0</c:v>
                </c:pt>
                <c:pt idx="1">
                  <c:v>0.0</c:v>
                </c:pt>
                <c:pt idx="2">
                  <c:v>0.0</c:v>
                </c:pt>
                <c:pt idx="3">
                  <c:v>0.0</c:v>
                </c:pt>
                <c:pt idx="4">
                  <c:v>0.0</c:v>
                </c:pt>
                <c:pt idx="5">
                  <c:v>0.0</c:v>
                </c:pt>
                <c:pt idx="6">
                  <c:v>0.0</c:v>
                </c:pt>
                <c:pt idx="7">
                  <c:v>0.0</c:v>
                </c:pt>
                <c:pt idx="8">
                  <c:v>0.0</c:v>
                </c:pt>
                <c:pt idx="9">
                  <c:v>0.0</c:v>
                </c:pt>
                <c:pt idx="10">
                  <c:v>0.0</c:v>
                </c:pt>
                <c:pt idx="11">
                  <c:v>0.0</c:v>
                </c:pt>
              </c:numCache>
            </c:numRef>
          </c:val>
        </c:ser>
        <c:ser>
          <c:idx val="1"/>
          <c:order val="1"/>
          <c:tx>
            <c:strRef>
              <c:f>'graphique des âges'!$C$69</c:f>
              <c:strCache>
                <c:ptCount val="1"/>
                <c:pt idx="0">
                  <c:v>fille</c:v>
                </c:pt>
              </c:strCache>
            </c:strRef>
          </c:tx>
          <c:spPr>
            <a:solidFill>
              <a:schemeClr val="accent3">
                <a:lumMod val="60000"/>
                <a:lumOff val="40000"/>
              </a:schemeClr>
            </a:solidFill>
          </c:spPr>
          <c:invertIfNegative val="0"/>
          <c:dLbls>
            <c:dLbl>
              <c:idx val="0"/>
              <c:layout/>
              <c:showLegendKey val="1"/>
              <c:showVal val="1"/>
              <c:showCatName val="0"/>
              <c:showSerName val="0"/>
              <c:showPercent val="0"/>
              <c:showBubbleSize val="0"/>
            </c:dLbl>
            <c:dLbl>
              <c:idx val="1"/>
              <c:layout/>
              <c:showLegendKey val="1"/>
              <c:showVal val="1"/>
              <c:showCatName val="0"/>
              <c:showSerName val="0"/>
              <c:showPercent val="0"/>
              <c:showBubbleSize val="0"/>
            </c:dLbl>
            <c:dLbl>
              <c:idx val="2"/>
              <c:layout/>
              <c:showLegendKey val="1"/>
              <c:showVal val="1"/>
              <c:showCatName val="0"/>
              <c:showSerName val="0"/>
              <c:showPercent val="0"/>
              <c:showBubbleSize val="0"/>
            </c:dLbl>
            <c:dLbl>
              <c:idx val="3"/>
              <c:layout/>
              <c:showLegendKey val="1"/>
              <c:showVal val="1"/>
              <c:showCatName val="0"/>
              <c:showSerName val="0"/>
              <c:showPercent val="0"/>
              <c:showBubbleSize val="0"/>
            </c:dLbl>
            <c:dLbl>
              <c:idx val="4"/>
              <c:layout/>
              <c:showLegendKey val="1"/>
              <c:showVal val="1"/>
              <c:showCatName val="0"/>
              <c:showSerName val="0"/>
              <c:showPercent val="0"/>
              <c:showBubbleSize val="0"/>
            </c:dLbl>
            <c:dLbl>
              <c:idx val="5"/>
              <c:layout/>
              <c:showLegendKey val="1"/>
              <c:showVal val="1"/>
              <c:showCatName val="0"/>
              <c:showSerName val="0"/>
              <c:showPercent val="0"/>
              <c:showBubbleSize val="0"/>
            </c:dLbl>
            <c:dLbl>
              <c:idx val="6"/>
              <c:layout/>
              <c:showLegendKey val="1"/>
              <c:showVal val="1"/>
              <c:showCatName val="0"/>
              <c:showSerName val="0"/>
              <c:showPercent val="0"/>
              <c:showBubbleSize val="0"/>
            </c:dLbl>
            <c:dLbl>
              <c:idx val="7"/>
              <c:layout/>
              <c:showLegendKey val="1"/>
              <c:showVal val="1"/>
              <c:showCatName val="0"/>
              <c:showSerName val="0"/>
              <c:showPercent val="0"/>
              <c:showBubbleSize val="0"/>
            </c:dLbl>
            <c:dLbl>
              <c:idx val="8"/>
              <c:layout/>
              <c:showLegendKey val="1"/>
              <c:showVal val="1"/>
              <c:showCatName val="0"/>
              <c:showSerName val="0"/>
              <c:showPercent val="0"/>
              <c:showBubbleSize val="0"/>
            </c:dLbl>
            <c:dLbl>
              <c:idx val="9"/>
              <c:layout/>
              <c:showLegendKey val="1"/>
              <c:showVal val="1"/>
              <c:showCatName val="0"/>
              <c:showSerName val="0"/>
              <c:showPercent val="0"/>
              <c:showBubbleSize val="0"/>
            </c:dLbl>
            <c:dLbl>
              <c:idx val="10"/>
              <c:layout/>
              <c:showLegendKey val="1"/>
              <c:showVal val="1"/>
              <c:showCatName val="0"/>
              <c:showSerName val="0"/>
              <c:showPercent val="0"/>
              <c:showBubbleSize val="0"/>
            </c:dLbl>
            <c:showLegendKey val="0"/>
            <c:showVal val="0"/>
            <c:showCatName val="0"/>
            <c:showSerName val="0"/>
            <c:showPercent val="0"/>
            <c:showBubbleSize val="0"/>
          </c:dLbls>
          <c:cat>
            <c:strRef>
              <c:f>'graphique des âges'!$A$70:$A$81</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'graphique des âges'!$C$70:$C$80</c:f>
              <c:numCache>
                <c:formatCode>General</c:formatCode>
                <c:ptCount val="11"/>
                <c:pt idx="0">
                  <c:v>0.0</c:v>
                </c:pt>
                <c:pt idx="1">
                  <c:v>0.0</c:v>
                </c:pt>
                <c:pt idx="2">
                  <c:v>0.0</c:v>
                </c:pt>
                <c:pt idx="3">
                  <c:v>0.0</c:v>
                </c:pt>
                <c:pt idx="4">
                  <c:v>0.0</c:v>
                </c:pt>
                <c:pt idx="5">
                  <c:v>0.0</c:v>
                </c:pt>
                <c:pt idx="6">
                  <c:v>0.0</c:v>
                </c:pt>
                <c:pt idx="7">
                  <c:v>0.0</c:v>
                </c:pt>
                <c:pt idx="8">
                  <c:v>0.0</c:v>
                </c:pt>
                <c:pt idx="9">
                  <c:v>0.0</c:v>
                </c:pt>
                <c:pt idx="10">
                  <c:v>0.0</c:v>
                </c:pt>
              </c:numCache>
            </c:numRef>
          </c:val>
        </c:ser>
        <c:dLbls>
          <c:showLegendKey val="0"/>
          <c:showVal val="0"/>
          <c:showCatName val="0"/>
          <c:showSerName val="0"/>
          <c:showPercent val="0"/>
          <c:showBubbleSize val="0"/>
        </c:dLbls>
        <c:gapWidth val="0"/>
        <c:gapDepth val="0"/>
        <c:shape val="cylinder"/>
        <c:axId val="2076326920"/>
        <c:axId val="2076323928"/>
        <c:axId val="0"/>
      </c:bar3DChart>
      <c:catAx>
        <c:axId val="2076326920"/>
        <c:scaling>
          <c:orientation val="minMax"/>
        </c:scaling>
        <c:delete val="0"/>
        <c:axPos val="l"/>
        <c:majorTickMark val="out"/>
        <c:minorTickMark val="none"/>
        <c:tickLblPos val="nextTo"/>
        <c:crossAx val="2076323928"/>
        <c:crosses val="autoZero"/>
        <c:auto val="0"/>
        <c:lblAlgn val="ctr"/>
        <c:lblOffset val="100"/>
        <c:noMultiLvlLbl val="0"/>
      </c:catAx>
      <c:valAx>
        <c:axId val="2076323928"/>
        <c:scaling>
          <c:orientation val="minMax"/>
          <c:min val="0.0"/>
        </c:scaling>
        <c:delete val="0"/>
        <c:axPos val="b"/>
        <c:majorGridlines/>
        <c:numFmt formatCode="General" sourceLinked="1"/>
        <c:majorTickMark val="out"/>
        <c:minorTickMark val="none"/>
        <c:tickLblPos val="nextTo"/>
        <c:crossAx val="2076326920"/>
        <c:crosses val="autoZero"/>
        <c:crossBetween val="between"/>
        <c:majorUnit val="1.0"/>
      </c:valAx>
    </c:plotArea>
    <c:legend>
      <c:legendPos val="r"/>
      <c:layout>
        <c:manualLayout>
          <c:xMode val="edge"/>
          <c:yMode val="edge"/>
          <c:x val="0.849232341877147"/>
          <c:y val="0.457025451545208"/>
          <c:w val="0.122577747143625"/>
          <c:h val="0.137429734722795"/>
        </c:manualLayout>
      </c:layout>
      <c:overlay val="0"/>
      <c:txPr>
        <a:bodyPr/>
        <a:lstStyle/>
        <a:p>
          <a:pPr>
            <a:defRPr sz="2000"/>
          </a:pPr>
          <a:endParaRPr lang="fr-FR"/>
        </a:p>
      </c:txPr>
    </c:legend>
    <c:plotVisOnly val="1"/>
    <c:dispBlanksAs val="gap"/>
    <c:showDLblsOverMax val="0"/>
  </c:chart>
  <c:spPr>
    <a:scene3d>
      <a:camera prst="orthographicFront"/>
      <a:lightRig rig="threePt" dir="t"/>
    </a:scene3d>
    <a:sp3d/>
  </c:spPr>
  <c:printSettings>
    <c:headerFooter/>
    <c:pageMargins b="1.0" l="0.75" r="0.75" t="1.0"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939800</xdr:colOff>
      <xdr:row>33</xdr:row>
      <xdr:rowOff>127000</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xdr:col>
      <xdr:colOff>508000</xdr:colOff>
      <xdr:row>84</xdr:row>
      <xdr:rowOff>38100</xdr:rowOff>
    </xdr:from>
    <xdr:to>
      <xdr:col>7</xdr:col>
      <xdr:colOff>647700</xdr:colOff>
      <xdr:row>168</xdr:row>
      <xdr:rowOff>38929</xdr:rowOff>
    </xdr:to>
    <xdr:grpSp>
      <xdr:nvGrpSpPr>
        <xdr:cNvPr id="6" name="Grouper 5"/>
        <xdr:cNvGrpSpPr/>
      </xdr:nvGrpSpPr>
      <xdr:grpSpPr>
        <a:xfrm>
          <a:off x="7975600" y="92011500"/>
          <a:ext cx="4902200" cy="93879229"/>
          <a:chOff x="0" y="13868400"/>
          <a:chExt cx="4902200" cy="13869229"/>
        </a:xfrm>
        <a:blipFill rotWithShape="1">
          <a:blip xmlns:r="http://schemas.openxmlformats.org/officeDocument/2006/relationships" r:embed="rId1"/>
          <a:stretch>
            <a:fillRect/>
          </a:stretch>
        </a:blipFill>
      </xdr:grpSpPr>
      <xdr:pic>
        <xdr:nvPicPr>
          <xdr:cNvPr id="4" name="Image 3"/>
          <xdr:cNvPicPr>
            <a:picLocks noChangeAspect="1"/>
          </xdr:cNvPicPr>
        </xdr:nvPicPr>
        <xdr:blipFill>
          <a:blip xmlns:r="http://schemas.openxmlformats.org/officeDocument/2006/relationships" r:embed="rId2"/>
          <a:stretch>
            <a:fillRect/>
          </a:stretch>
        </xdr:blipFill>
        <xdr:spPr>
          <a:xfrm>
            <a:off x="0" y="13868400"/>
            <a:ext cx="4902200" cy="6935029"/>
          </a:xfrm>
          <a:prstGeom prst="rect">
            <a:avLst/>
          </a:prstGeom>
          <a:grpFill/>
        </xdr:spPr>
      </xdr:pic>
      <xdr:pic>
        <xdr:nvPicPr>
          <xdr:cNvPr id="5" name="Image 4"/>
          <xdr:cNvPicPr>
            <a:picLocks noChangeAspect="1"/>
          </xdr:cNvPicPr>
        </xdr:nvPicPr>
        <xdr:blipFill>
          <a:blip xmlns:r="http://schemas.openxmlformats.org/officeDocument/2006/relationships" r:embed="rId2"/>
          <a:stretch>
            <a:fillRect/>
          </a:stretch>
        </xdr:blipFill>
        <xdr:spPr>
          <a:xfrm>
            <a:off x="0" y="20802600"/>
            <a:ext cx="4902200" cy="6935029"/>
          </a:xfrm>
          <a:prstGeom prst="rect">
            <a:avLst/>
          </a:prstGeom>
          <a:grpFill/>
        </xdr:spPr>
      </xdr:pic>
    </xdr:grpSp>
    <xdr:clientData/>
  </xdr:twoCellAnchor>
</xdr:wsDr>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vmlDrawing" Target="../drawings/vmlDrawing1.vml"/><Relationship Id="rId2" Type="http://schemas.openxmlformats.org/officeDocument/2006/relationships/comments" Target="../comments1.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31"/>
  <sheetViews>
    <sheetView workbookViewId="0">
      <pane xSplit="1" ySplit="1" topLeftCell="B2" activePane="bottomRight" state="frozen"/>
      <selection pane="topRight" activeCell="B1" sqref="B1"/>
      <selection pane="bottomLeft" activeCell="A2" sqref="A2"/>
      <selection pane="bottomRight" activeCell="B2" sqref="B2:E26"/>
    </sheetView>
  </sheetViews>
  <sheetFormatPr baseColWidth="10" defaultRowHeight="13" x14ac:dyDescent="0"/>
  <cols>
    <col min="1" max="1" width="3" customWidth="1"/>
    <col min="2" max="2" width="10.7109375" style="60"/>
    <col min="4" max="4" width="15.42578125" customWidth="1"/>
    <col min="5" max="5" width="6.85546875" style="34" customWidth="1"/>
    <col min="6" max="6" width="31" style="10" customWidth="1"/>
    <col min="7" max="11" width="5.42578125" style="10" customWidth="1"/>
    <col min="12" max="12" width="4.28515625" customWidth="1"/>
    <col min="13" max="13" width="10.7109375" style="11"/>
  </cols>
  <sheetData>
    <row r="1" spans="1:11" ht="20" thickBot="1">
      <c r="B1" s="86" t="s">
        <v>6</v>
      </c>
      <c r="C1" s="19" t="s">
        <v>7</v>
      </c>
      <c r="D1" s="19" t="s">
        <v>8</v>
      </c>
      <c r="E1" s="20" t="s">
        <v>9</v>
      </c>
    </row>
    <row r="2" spans="1:11">
      <c r="A2" s="25">
        <v>1</v>
      </c>
      <c r="B2" s="87"/>
      <c r="C2" s="21"/>
      <c r="D2" s="28"/>
      <c r="E2" s="31"/>
    </row>
    <row r="3" spans="1:11">
      <c r="A3" s="26">
        <v>2</v>
      </c>
      <c r="B3" s="88"/>
      <c r="C3" s="5"/>
      <c r="D3" s="29"/>
      <c r="E3" s="32"/>
    </row>
    <row r="4" spans="1:11">
      <c r="A4" s="26">
        <v>3</v>
      </c>
      <c r="B4" s="88"/>
      <c r="C4" s="5"/>
      <c r="D4" s="29"/>
      <c r="E4" s="32"/>
    </row>
    <row r="5" spans="1:11">
      <c r="A5" s="26">
        <v>4</v>
      </c>
      <c r="B5" s="88"/>
      <c r="C5" s="5"/>
      <c r="D5" s="29"/>
      <c r="E5" s="32"/>
    </row>
    <row r="6" spans="1:11">
      <c r="A6" s="26">
        <v>5</v>
      </c>
      <c r="B6" s="88"/>
      <c r="C6" s="5"/>
      <c r="D6" s="29"/>
      <c r="E6" s="32"/>
    </row>
    <row r="7" spans="1:11">
      <c r="A7" s="26">
        <v>6</v>
      </c>
      <c r="B7" s="88"/>
      <c r="C7" s="5"/>
      <c r="D7" s="29"/>
      <c r="E7" s="32"/>
    </row>
    <row r="8" spans="1:11">
      <c r="A8" s="26">
        <v>7</v>
      </c>
      <c r="B8" s="88"/>
      <c r="C8" s="5"/>
      <c r="D8" s="29"/>
      <c r="E8" s="32"/>
    </row>
    <row r="9" spans="1:11" ht="14" thickBot="1">
      <c r="A9" s="26">
        <v>8</v>
      </c>
      <c r="B9" s="88"/>
      <c r="C9" s="5"/>
      <c r="D9" s="29"/>
      <c r="E9" s="32"/>
      <c r="F9" s="16"/>
      <c r="G9" s="16"/>
      <c r="H9" s="16"/>
      <c r="I9" s="16"/>
      <c r="J9" s="16"/>
      <c r="K9" s="16"/>
    </row>
    <row r="10" spans="1:11">
      <c r="A10" s="26">
        <v>9</v>
      </c>
      <c r="B10" s="88"/>
      <c r="C10" s="5"/>
      <c r="D10" s="29"/>
      <c r="E10" s="32"/>
      <c r="F10" s="162" t="s">
        <v>93</v>
      </c>
      <c r="G10" s="163"/>
      <c r="H10" s="163"/>
      <c r="I10" s="163"/>
      <c r="J10" s="163"/>
      <c r="K10" s="164"/>
    </row>
    <row r="11" spans="1:11">
      <c r="A11" s="26">
        <v>10</v>
      </c>
      <c r="B11" s="88"/>
      <c r="C11" s="5"/>
      <c r="D11" s="29"/>
      <c r="E11" s="32"/>
      <c r="F11" s="165"/>
      <c r="G11" s="166"/>
      <c r="H11" s="166"/>
      <c r="I11" s="166"/>
      <c r="J11" s="166"/>
      <c r="K11" s="167"/>
    </row>
    <row r="12" spans="1:11">
      <c r="A12" s="26">
        <v>11</v>
      </c>
      <c r="B12" s="88"/>
      <c r="C12" s="5"/>
      <c r="D12" s="29"/>
      <c r="E12" s="32"/>
      <c r="F12" s="165"/>
      <c r="G12" s="166"/>
      <c r="H12" s="166"/>
      <c r="I12" s="166"/>
      <c r="J12" s="166"/>
      <c r="K12" s="167"/>
    </row>
    <row r="13" spans="1:11" ht="14" thickBot="1">
      <c r="A13" s="26">
        <v>12</v>
      </c>
      <c r="B13" s="88"/>
      <c r="C13" s="5"/>
      <c r="D13" s="29"/>
      <c r="E13" s="32"/>
      <c r="F13" s="168"/>
      <c r="G13" s="169"/>
      <c r="H13" s="169"/>
      <c r="I13" s="169"/>
      <c r="J13" s="169"/>
      <c r="K13" s="170"/>
    </row>
    <row r="14" spans="1:11">
      <c r="A14" s="26">
        <v>13</v>
      </c>
      <c r="B14" s="88"/>
      <c r="C14" s="5"/>
      <c r="D14" s="29"/>
      <c r="E14" s="32"/>
      <c r="F14" s="153" t="s">
        <v>5</v>
      </c>
      <c r="G14" s="154"/>
      <c r="H14" s="154"/>
      <c r="I14" s="154"/>
      <c r="J14" s="154"/>
      <c r="K14" s="155"/>
    </row>
    <row r="15" spans="1:11">
      <c r="A15" s="26">
        <v>14</v>
      </c>
      <c r="B15" s="88"/>
      <c r="C15" s="5"/>
      <c r="D15" s="29"/>
      <c r="E15" s="32"/>
      <c r="F15" s="156"/>
      <c r="G15" s="157"/>
      <c r="H15" s="157"/>
      <c r="I15" s="157"/>
      <c r="J15" s="157"/>
      <c r="K15" s="158"/>
    </row>
    <row r="16" spans="1:11">
      <c r="A16" s="26">
        <v>15</v>
      </c>
      <c r="B16" s="88"/>
      <c r="C16" s="5"/>
      <c r="D16" s="29"/>
      <c r="E16" s="32"/>
      <c r="F16" s="156"/>
      <c r="G16" s="157"/>
      <c r="H16" s="157"/>
      <c r="I16" s="157"/>
      <c r="J16" s="157"/>
      <c r="K16" s="158"/>
    </row>
    <row r="17" spans="1:11" ht="14" thickBot="1">
      <c r="A17" s="26">
        <v>16</v>
      </c>
      <c r="B17" s="88"/>
      <c r="C17" s="5"/>
      <c r="D17" s="29"/>
      <c r="E17" s="32"/>
      <c r="F17" s="159"/>
      <c r="G17" s="160"/>
      <c r="H17" s="160"/>
      <c r="I17" s="160"/>
      <c r="J17" s="160"/>
      <c r="K17" s="161"/>
    </row>
    <row r="18" spans="1:11">
      <c r="A18" s="26">
        <v>17</v>
      </c>
      <c r="B18" s="88"/>
      <c r="C18" s="5"/>
      <c r="D18" s="29"/>
      <c r="E18" s="32"/>
      <c r="F18" s="16"/>
      <c r="G18" s="16"/>
      <c r="H18" s="16"/>
      <c r="I18" s="16"/>
      <c r="J18" s="16"/>
      <c r="K18" s="16"/>
    </row>
    <row r="19" spans="1:11">
      <c r="A19" s="26">
        <v>18</v>
      </c>
      <c r="B19" s="88"/>
      <c r="C19" s="5"/>
      <c r="D19" s="29"/>
      <c r="E19" s="32"/>
      <c r="F19" s="16"/>
      <c r="G19" s="16"/>
      <c r="H19" s="16"/>
      <c r="I19" s="16"/>
      <c r="J19" s="16"/>
      <c r="K19" s="16"/>
    </row>
    <row r="20" spans="1:11">
      <c r="A20" s="26">
        <v>19</v>
      </c>
      <c r="B20" s="88"/>
      <c r="C20" s="5"/>
      <c r="D20" s="29"/>
      <c r="E20" s="32"/>
      <c r="F20" s="16"/>
      <c r="G20" s="16"/>
      <c r="H20" s="16"/>
      <c r="I20" s="16"/>
      <c r="J20" s="16"/>
      <c r="K20" s="16"/>
    </row>
    <row r="21" spans="1:11">
      <c r="A21" s="26">
        <v>20</v>
      </c>
      <c r="B21" s="88"/>
      <c r="C21" s="5"/>
      <c r="D21" s="29"/>
      <c r="E21" s="32"/>
      <c r="F21" s="16"/>
      <c r="G21" s="16"/>
      <c r="H21" s="16"/>
      <c r="I21" s="16"/>
      <c r="J21" s="16"/>
      <c r="K21" s="16"/>
    </row>
    <row r="22" spans="1:11">
      <c r="A22" s="26">
        <v>21</v>
      </c>
      <c r="B22" s="88"/>
      <c r="C22" s="5"/>
      <c r="D22" s="29"/>
      <c r="E22" s="32"/>
      <c r="F22" s="16"/>
      <c r="G22" s="16"/>
      <c r="H22" s="16"/>
      <c r="I22" s="16"/>
      <c r="J22" s="16"/>
      <c r="K22" s="16"/>
    </row>
    <row r="23" spans="1:11">
      <c r="A23" s="26">
        <v>22</v>
      </c>
      <c r="B23" s="88"/>
      <c r="C23" s="5"/>
      <c r="D23" s="29"/>
      <c r="E23" s="32"/>
      <c r="F23" s="16"/>
      <c r="G23" s="16"/>
      <c r="H23" s="16"/>
      <c r="I23" s="16"/>
      <c r="J23" s="16"/>
      <c r="K23" s="16"/>
    </row>
    <row r="24" spans="1:11">
      <c r="A24" s="26">
        <v>23</v>
      </c>
      <c r="B24" s="88"/>
      <c r="C24" s="5"/>
      <c r="D24" s="29"/>
      <c r="E24" s="32"/>
      <c r="F24" s="16"/>
      <c r="G24" s="16"/>
      <c r="H24" s="16"/>
      <c r="I24" s="16"/>
      <c r="J24" s="16"/>
      <c r="K24" s="16"/>
    </row>
    <row r="25" spans="1:11">
      <c r="A25" s="26">
        <v>24</v>
      </c>
      <c r="B25" s="88"/>
      <c r="C25" s="5"/>
      <c r="D25" s="29"/>
      <c r="E25" s="32"/>
      <c r="F25" s="16"/>
      <c r="G25" s="16"/>
      <c r="H25" s="16"/>
      <c r="I25" s="16"/>
      <c r="J25" s="16"/>
      <c r="K25" s="16"/>
    </row>
    <row r="26" spans="1:11">
      <c r="A26" s="26">
        <v>25</v>
      </c>
      <c r="B26" s="88"/>
      <c r="C26" s="5"/>
      <c r="D26" s="29"/>
      <c r="E26" s="32"/>
      <c r="F26" s="16"/>
      <c r="G26" s="16"/>
      <c r="H26" s="16"/>
      <c r="I26" s="16"/>
      <c r="J26" s="16"/>
      <c r="K26" s="16"/>
    </row>
    <row r="27" spans="1:11">
      <c r="A27" s="26">
        <v>26</v>
      </c>
      <c r="B27" s="88"/>
      <c r="C27" s="5"/>
      <c r="D27" s="29"/>
      <c r="E27" s="32"/>
      <c r="F27" s="16"/>
      <c r="G27" s="16"/>
      <c r="H27" s="16"/>
      <c r="I27" s="16"/>
      <c r="J27" s="16"/>
      <c r="K27" s="16"/>
    </row>
    <row r="28" spans="1:11">
      <c r="A28" s="26">
        <v>27</v>
      </c>
      <c r="B28" s="88"/>
      <c r="C28" s="5"/>
      <c r="D28" s="29"/>
      <c r="E28" s="32"/>
      <c r="F28" s="16"/>
      <c r="G28" s="16"/>
      <c r="H28" s="16"/>
      <c r="I28" s="16"/>
      <c r="J28" s="16"/>
      <c r="K28" s="16"/>
    </row>
    <row r="29" spans="1:11">
      <c r="A29" s="26">
        <v>28</v>
      </c>
      <c r="B29" s="88"/>
      <c r="C29" s="5"/>
      <c r="D29" s="29"/>
      <c r="E29" s="32"/>
      <c r="F29" s="16"/>
      <c r="G29" s="16"/>
      <c r="H29" s="16"/>
      <c r="I29" s="16"/>
      <c r="J29" s="16"/>
      <c r="K29" s="16"/>
    </row>
    <row r="30" spans="1:11">
      <c r="A30" s="26">
        <v>29</v>
      </c>
      <c r="B30" s="88"/>
      <c r="C30" s="5"/>
      <c r="D30" s="29"/>
      <c r="E30" s="32"/>
      <c r="F30" s="16"/>
      <c r="G30" s="16"/>
      <c r="H30" s="16"/>
      <c r="I30" s="16"/>
      <c r="J30" s="16"/>
      <c r="K30" s="16"/>
    </row>
    <row r="31" spans="1:11" ht="14" thickBot="1">
      <c r="A31" s="27">
        <v>30</v>
      </c>
      <c r="B31" s="89"/>
      <c r="C31" s="23"/>
      <c r="D31" s="30"/>
      <c r="E31" s="33"/>
      <c r="F31" s="16"/>
      <c r="G31" s="16"/>
      <c r="H31" s="16"/>
      <c r="I31" s="16"/>
      <c r="J31" s="16"/>
      <c r="K31" s="16"/>
    </row>
  </sheetData>
  <sortState ref="B2:E26">
    <sortCondition ref="C2:C26"/>
  </sortState>
  <mergeCells count="2">
    <mergeCell ref="F14:K17"/>
    <mergeCell ref="F10:K13"/>
  </mergeCells>
  <phoneticPr fontId="1" type="noConversion"/>
  <dataValidations xWindow="181" yWindow="310" count="1">
    <dataValidation type="list" errorStyle="warning" allowBlank="1" showInputMessage="1" showErrorMessage="1" errorTitle="Menu déroulant" error="Choisir seulement F ou G_x000d_" promptTitle="Choisir le sexe" prompt="Opter pour G si l'enfant est un garçon ou F si c'est une fille" sqref="E2:E31">
      <formula1>sexe1</formula1>
    </dataValidation>
  </dataValidations>
  <pageMargins left="0.75196850393700787" right="0.75196850393700787" top="1" bottom="1" header="0.5" footer="0.5"/>
  <pageSetup paperSize="9" orientation="landscape" horizontalDpi="4294967292" verticalDpi="4294967292"/>
  <legacy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1"/>
  <sheetViews>
    <sheetView workbookViewId="0">
      <pane xSplit="2" ySplit="1" topLeftCell="C2" activePane="bottomRight" state="frozen"/>
      <selection pane="topRight" activeCell="C1" sqref="C1"/>
      <selection pane="bottomLeft" activeCell="A2" sqref="A2"/>
      <selection pane="bottomRight" activeCell="G19" sqref="G19"/>
    </sheetView>
  </sheetViews>
  <sheetFormatPr baseColWidth="10" defaultRowHeight="13" x14ac:dyDescent="0"/>
  <cols>
    <col min="1" max="1" width="6.140625" customWidth="1"/>
    <col min="3" max="10" width="8.140625" style="4" customWidth="1"/>
    <col min="11" max="11" width="8.140625" style="126" customWidth="1"/>
    <col min="12" max="12" width="8.140625" style="4" customWidth="1"/>
    <col min="13" max="15" width="8.140625" style="47" customWidth="1"/>
    <col min="16" max="16" width="8.140625" style="35" customWidth="1"/>
    <col min="17" max="18" width="6.140625" customWidth="1"/>
  </cols>
  <sheetData>
    <row r="1" spans="1:16" ht="57" customHeight="1" thickBot="1">
      <c r="A1" s="35"/>
      <c r="B1" s="59"/>
      <c r="C1" s="318" t="s">
        <v>99</v>
      </c>
      <c r="D1" s="54" t="s">
        <v>57</v>
      </c>
      <c r="E1" s="54" t="s">
        <v>94</v>
      </c>
      <c r="F1" s="54" t="s">
        <v>58</v>
      </c>
      <c r="G1" s="54" t="s">
        <v>95</v>
      </c>
      <c r="H1" s="54" t="s">
        <v>96</v>
      </c>
      <c r="I1" s="54" t="s">
        <v>97</v>
      </c>
      <c r="J1" s="123" t="s">
        <v>98</v>
      </c>
      <c r="K1" s="127"/>
      <c r="L1" s="46"/>
      <c r="M1" s="46"/>
      <c r="N1" s="46"/>
      <c r="O1" s="46"/>
      <c r="P1" s="46"/>
    </row>
    <row r="2" spans="1:16">
      <c r="A2" s="57">
        <v>1</v>
      </c>
      <c r="B2" s="58" t="str">
        <f>UPPER('liste des paramètres des élèves'!C2)</f>
        <v/>
      </c>
      <c r="C2" s="48"/>
      <c r="D2" s="49"/>
      <c r="E2" s="49"/>
      <c r="F2" s="49"/>
      <c r="G2" s="49"/>
      <c r="H2" s="49"/>
      <c r="I2" s="49"/>
      <c r="J2" s="124"/>
      <c r="K2" s="128"/>
      <c r="L2" s="47"/>
    </row>
    <row r="3" spans="1:16" s="325" customFormat="1">
      <c r="A3" s="71">
        <v>2</v>
      </c>
      <c r="B3" s="72" t="str">
        <f>UPPER('liste des paramètres des élèves'!C3)</f>
        <v/>
      </c>
      <c r="C3" s="319"/>
      <c r="D3" s="320"/>
      <c r="E3" s="320"/>
      <c r="F3" s="320"/>
      <c r="G3" s="320"/>
      <c r="H3" s="320"/>
      <c r="I3" s="320"/>
      <c r="J3" s="321"/>
      <c r="K3" s="322"/>
      <c r="L3" s="323"/>
      <c r="M3" s="323"/>
      <c r="N3" s="323"/>
      <c r="O3" s="323"/>
      <c r="P3" s="324"/>
    </row>
    <row r="4" spans="1:16">
      <c r="A4" s="36">
        <v>3</v>
      </c>
      <c r="B4" s="37" t="str">
        <f>UPPER('liste des paramètres des élèves'!C4)</f>
        <v/>
      </c>
      <c r="C4" s="51"/>
      <c r="D4" s="6"/>
      <c r="E4" s="6"/>
      <c r="F4" s="6"/>
      <c r="G4" s="6"/>
      <c r="H4" s="6"/>
      <c r="I4" s="6"/>
      <c r="J4" s="125"/>
      <c r="K4" s="128"/>
      <c r="L4" s="47"/>
    </row>
    <row r="5" spans="1:16" s="325" customFormat="1">
      <c r="A5" s="71">
        <v>4</v>
      </c>
      <c r="B5" s="72" t="str">
        <f>UPPER('liste des paramètres des élèves'!C5)</f>
        <v/>
      </c>
      <c r="C5" s="319"/>
      <c r="D5" s="320"/>
      <c r="E5" s="320"/>
      <c r="F5" s="320"/>
      <c r="G5" s="320"/>
      <c r="H5" s="320"/>
      <c r="I5" s="320"/>
      <c r="J5" s="321"/>
      <c r="K5" s="322"/>
      <c r="L5" s="323"/>
      <c r="M5" s="323"/>
      <c r="N5" s="323"/>
      <c r="O5" s="323"/>
      <c r="P5" s="324"/>
    </row>
    <row r="6" spans="1:16">
      <c r="A6" s="36">
        <v>5</v>
      </c>
      <c r="B6" s="37" t="str">
        <f>UPPER('liste des paramètres des élèves'!C6)</f>
        <v/>
      </c>
      <c r="C6" s="51"/>
      <c r="D6" s="6"/>
      <c r="E6" s="6"/>
      <c r="F6" s="6"/>
      <c r="G6" s="6"/>
      <c r="H6" s="6"/>
      <c r="I6" s="6"/>
      <c r="J6" s="125"/>
      <c r="K6" s="128"/>
      <c r="L6" s="47"/>
    </row>
    <row r="7" spans="1:16" s="325" customFormat="1">
      <c r="A7" s="71">
        <v>6</v>
      </c>
      <c r="B7" s="72" t="str">
        <f>UPPER('liste des paramètres des élèves'!C7)</f>
        <v/>
      </c>
      <c r="C7" s="319"/>
      <c r="D7" s="320"/>
      <c r="E7" s="320"/>
      <c r="F7" s="320"/>
      <c r="G7" s="320"/>
      <c r="H7" s="320"/>
      <c r="I7" s="320"/>
      <c r="J7" s="321"/>
      <c r="K7" s="322"/>
      <c r="L7" s="323"/>
      <c r="M7" s="323"/>
      <c r="N7" s="323"/>
      <c r="O7" s="323"/>
      <c r="P7" s="324"/>
    </row>
    <row r="8" spans="1:16">
      <c r="A8" s="36">
        <v>7</v>
      </c>
      <c r="B8" s="37" t="str">
        <f>UPPER('liste des paramètres des élèves'!C8)</f>
        <v/>
      </c>
      <c r="C8" s="51"/>
      <c r="D8" s="6"/>
      <c r="E8" s="6"/>
      <c r="F8" s="6"/>
      <c r="G8" s="6"/>
      <c r="H8" s="6"/>
      <c r="I8" s="6"/>
      <c r="J8" s="125"/>
      <c r="K8" s="128"/>
      <c r="L8" s="47"/>
    </row>
    <row r="9" spans="1:16" s="325" customFormat="1">
      <c r="A9" s="71">
        <v>8</v>
      </c>
      <c r="B9" s="72" t="str">
        <f>UPPER('liste des paramètres des élèves'!C9)</f>
        <v/>
      </c>
      <c r="C9" s="319"/>
      <c r="D9" s="320"/>
      <c r="E9" s="320"/>
      <c r="F9" s="320"/>
      <c r="G9" s="320"/>
      <c r="H9" s="320"/>
      <c r="I9" s="320"/>
      <c r="J9" s="321"/>
      <c r="K9" s="322"/>
      <c r="L9" s="323"/>
      <c r="M9" s="323"/>
      <c r="N9" s="323"/>
      <c r="O9" s="323"/>
      <c r="P9" s="324"/>
    </row>
    <row r="10" spans="1:16">
      <c r="A10" s="36">
        <v>9</v>
      </c>
      <c r="B10" s="37" t="str">
        <f>UPPER('liste des paramètres des élèves'!C10)</f>
        <v/>
      </c>
      <c r="C10" s="51"/>
      <c r="D10" s="6"/>
      <c r="E10" s="6"/>
      <c r="F10" s="6"/>
      <c r="G10" s="6"/>
      <c r="H10" s="6"/>
      <c r="I10" s="6"/>
      <c r="J10" s="125"/>
      <c r="K10" s="128"/>
      <c r="L10" s="47"/>
    </row>
    <row r="11" spans="1:16" s="325" customFormat="1">
      <c r="A11" s="71">
        <v>10</v>
      </c>
      <c r="B11" s="72" t="str">
        <f>UPPER('liste des paramètres des élèves'!C11)</f>
        <v/>
      </c>
      <c r="C11" s="319"/>
      <c r="D11" s="320"/>
      <c r="E11" s="320"/>
      <c r="F11" s="320"/>
      <c r="G11" s="320"/>
      <c r="H11" s="320"/>
      <c r="I11" s="320"/>
      <c r="J11" s="321"/>
      <c r="K11" s="322"/>
      <c r="L11" s="323"/>
      <c r="M11" s="323"/>
      <c r="N11" s="323"/>
      <c r="O11" s="323"/>
      <c r="P11" s="324"/>
    </row>
    <row r="12" spans="1:16">
      <c r="A12" s="36">
        <v>11</v>
      </c>
      <c r="B12" s="37" t="str">
        <f>UPPER('liste des paramètres des élèves'!C12)</f>
        <v/>
      </c>
      <c r="C12" s="51"/>
      <c r="D12" s="6"/>
      <c r="E12" s="6"/>
      <c r="F12" s="6"/>
      <c r="G12" s="6"/>
      <c r="H12" s="6"/>
      <c r="I12" s="6"/>
      <c r="J12" s="125"/>
      <c r="K12" s="128"/>
      <c r="L12" s="47"/>
    </row>
    <row r="13" spans="1:16" s="325" customFormat="1">
      <c r="A13" s="71">
        <v>12</v>
      </c>
      <c r="B13" s="72" t="str">
        <f>UPPER('liste des paramètres des élèves'!C13)</f>
        <v/>
      </c>
      <c r="C13" s="319"/>
      <c r="D13" s="320"/>
      <c r="E13" s="320"/>
      <c r="F13" s="320"/>
      <c r="G13" s="320"/>
      <c r="H13" s="320"/>
      <c r="I13" s="320"/>
      <c r="J13" s="321"/>
      <c r="K13" s="322"/>
      <c r="L13" s="323"/>
      <c r="M13" s="323"/>
      <c r="N13" s="323"/>
      <c r="O13" s="323"/>
      <c r="P13" s="324"/>
    </row>
    <row r="14" spans="1:16">
      <c r="A14" s="36">
        <v>13</v>
      </c>
      <c r="B14" s="37" t="str">
        <f>UPPER('liste des paramètres des élèves'!C14)</f>
        <v/>
      </c>
      <c r="C14" s="51"/>
      <c r="D14" s="6"/>
      <c r="E14" s="6"/>
      <c r="F14" s="6"/>
      <c r="G14" s="6"/>
      <c r="H14" s="6"/>
      <c r="I14" s="6"/>
      <c r="J14" s="125"/>
      <c r="K14" s="128"/>
      <c r="L14" s="47"/>
    </row>
    <row r="15" spans="1:16" s="325" customFormat="1">
      <c r="A15" s="71">
        <v>14</v>
      </c>
      <c r="B15" s="72" t="str">
        <f>UPPER('liste des paramètres des élèves'!C15)</f>
        <v/>
      </c>
      <c r="C15" s="319"/>
      <c r="D15" s="320"/>
      <c r="E15" s="320"/>
      <c r="F15" s="320"/>
      <c r="G15" s="320"/>
      <c r="H15" s="320"/>
      <c r="I15" s="320"/>
      <c r="J15" s="321"/>
      <c r="K15" s="322"/>
      <c r="L15" s="323"/>
      <c r="M15" s="323"/>
      <c r="N15" s="323"/>
      <c r="O15" s="323"/>
      <c r="P15" s="324"/>
    </row>
    <row r="16" spans="1:16">
      <c r="A16" s="36">
        <v>15</v>
      </c>
      <c r="B16" s="37" t="str">
        <f>UPPER('liste des paramètres des élèves'!C16)</f>
        <v/>
      </c>
      <c r="C16" s="51"/>
      <c r="D16" s="6"/>
      <c r="E16" s="6"/>
      <c r="F16" s="6"/>
      <c r="G16" s="6"/>
      <c r="H16" s="6"/>
      <c r="I16" s="6"/>
      <c r="J16" s="125"/>
      <c r="K16" s="128"/>
      <c r="L16" s="47"/>
    </row>
    <row r="17" spans="1:16" s="325" customFormat="1">
      <c r="A17" s="71">
        <v>16</v>
      </c>
      <c r="B17" s="72" t="str">
        <f t="array" ref="B17">UPPER('liste des paramètres des élèves'!C17)</f>
        <v/>
      </c>
      <c r="C17" s="319"/>
      <c r="D17" s="320"/>
      <c r="E17" s="320"/>
      <c r="F17" s="320"/>
      <c r="G17" s="320"/>
      <c r="H17" s="320"/>
      <c r="I17" s="320"/>
      <c r="J17" s="321"/>
      <c r="K17" s="322"/>
      <c r="L17" s="323"/>
      <c r="M17" s="323"/>
      <c r="N17" s="323"/>
      <c r="O17" s="323"/>
      <c r="P17" s="324"/>
    </row>
    <row r="18" spans="1:16">
      <c r="A18" s="36">
        <v>17</v>
      </c>
      <c r="B18" s="37" t="str">
        <f>UPPER('liste des paramètres des élèves'!C18)</f>
        <v/>
      </c>
      <c r="C18" s="51"/>
      <c r="D18" s="6"/>
      <c r="E18" s="6"/>
      <c r="F18" s="6"/>
      <c r="G18" s="6"/>
      <c r="H18" s="6"/>
      <c r="I18" s="6"/>
      <c r="J18" s="125"/>
      <c r="K18" s="128"/>
      <c r="L18" s="47"/>
    </row>
    <row r="19" spans="1:16" s="325" customFormat="1">
      <c r="A19" s="71">
        <v>18</v>
      </c>
      <c r="B19" s="72" t="str">
        <f t="array" ref="B19">UPPER('liste des paramètres des élèves'!C19)</f>
        <v/>
      </c>
      <c r="C19" s="319"/>
      <c r="D19" s="320"/>
      <c r="E19" s="320"/>
      <c r="F19" s="320"/>
      <c r="G19" s="320"/>
      <c r="H19" s="320"/>
      <c r="I19" s="320"/>
      <c r="J19" s="321"/>
      <c r="K19" s="322"/>
      <c r="L19" s="323"/>
      <c r="M19" s="323"/>
      <c r="N19" s="323"/>
      <c r="O19" s="323"/>
      <c r="P19" s="324"/>
    </row>
    <row r="20" spans="1:16">
      <c r="A20" s="36">
        <v>19</v>
      </c>
      <c r="B20" s="37" t="str">
        <f t="array" ref="B20">UPPER('liste des paramètres des élèves'!C20)</f>
        <v/>
      </c>
      <c r="C20" s="51"/>
      <c r="D20" s="6"/>
      <c r="E20" s="6"/>
      <c r="F20" s="6"/>
      <c r="G20" s="6"/>
      <c r="H20" s="6"/>
      <c r="I20" s="6"/>
      <c r="J20" s="125"/>
      <c r="K20" s="128"/>
      <c r="L20" s="47"/>
    </row>
    <row r="21" spans="1:16" s="325" customFormat="1">
      <c r="A21" s="71">
        <v>20</v>
      </c>
      <c r="B21" s="72" t="str">
        <f t="array" ref="B21">UPPER('liste des paramètres des élèves'!C21)</f>
        <v/>
      </c>
      <c r="C21" s="319"/>
      <c r="D21" s="320"/>
      <c r="E21" s="320"/>
      <c r="F21" s="320"/>
      <c r="G21" s="320"/>
      <c r="H21" s="320"/>
      <c r="I21" s="320"/>
      <c r="J21" s="321"/>
      <c r="K21" s="322"/>
      <c r="L21" s="323"/>
      <c r="M21" s="323"/>
      <c r="N21" s="323"/>
      <c r="O21" s="323"/>
      <c r="P21" s="324"/>
    </row>
    <row r="22" spans="1:16">
      <c r="A22" s="36">
        <v>21</v>
      </c>
      <c r="B22" s="37" t="str">
        <f t="array" ref="B22">UPPER('liste des paramètres des élèves'!C22)</f>
        <v/>
      </c>
      <c r="C22" s="51"/>
      <c r="D22" s="6"/>
      <c r="E22" s="6"/>
      <c r="F22" s="6"/>
      <c r="G22" s="6"/>
      <c r="H22" s="6"/>
      <c r="I22" s="6"/>
      <c r="J22" s="125"/>
      <c r="K22" s="128"/>
      <c r="L22" s="47"/>
    </row>
    <row r="23" spans="1:16" s="325" customFormat="1">
      <c r="A23" s="71">
        <v>22</v>
      </c>
      <c r="B23" s="72" t="str">
        <f t="array" ref="B23">UPPER('liste des paramètres des élèves'!C23)</f>
        <v/>
      </c>
      <c r="C23" s="319"/>
      <c r="D23" s="320"/>
      <c r="E23" s="320"/>
      <c r="F23" s="320"/>
      <c r="G23" s="320"/>
      <c r="H23" s="320"/>
      <c r="I23" s="320"/>
      <c r="J23" s="321"/>
      <c r="K23" s="322"/>
      <c r="L23" s="323"/>
      <c r="M23" s="323"/>
      <c r="N23" s="323"/>
      <c r="O23" s="323"/>
      <c r="P23" s="324"/>
    </row>
    <row r="24" spans="1:16">
      <c r="A24" s="36">
        <v>23</v>
      </c>
      <c r="B24" s="37" t="str">
        <f t="array" ref="B24">UPPER('liste des paramètres des élèves'!C24)</f>
        <v/>
      </c>
      <c r="C24" s="51"/>
      <c r="D24" s="6"/>
      <c r="E24" s="6"/>
      <c r="F24" s="6"/>
      <c r="G24" s="6"/>
      <c r="H24" s="6"/>
      <c r="I24" s="6"/>
      <c r="J24" s="125"/>
      <c r="K24" s="128"/>
      <c r="L24" s="47"/>
    </row>
    <row r="25" spans="1:16" s="325" customFormat="1">
      <c r="A25" s="71">
        <v>24</v>
      </c>
      <c r="B25" s="72" t="str">
        <f t="array" ref="B25">UPPER('liste des paramètres des élèves'!C25)</f>
        <v/>
      </c>
      <c r="C25" s="319"/>
      <c r="D25" s="320"/>
      <c r="E25" s="320"/>
      <c r="F25" s="320"/>
      <c r="G25" s="320"/>
      <c r="H25" s="320"/>
      <c r="I25" s="320"/>
      <c r="J25" s="321"/>
      <c r="K25" s="322"/>
      <c r="L25" s="323"/>
      <c r="M25" s="323"/>
      <c r="N25" s="323"/>
      <c r="O25" s="323"/>
      <c r="P25" s="324"/>
    </row>
    <row r="26" spans="1:16">
      <c r="A26" s="36">
        <v>25</v>
      </c>
      <c r="B26" s="37" t="str">
        <f>UPPER('liste des paramètres des élèves'!C26)</f>
        <v/>
      </c>
      <c r="C26" s="51"/>
      <c r="D26" s="6"/>
      <c r="E26" s="6"/>
      <c r="F26" s="6"/>
      <c r="G26" s="6"/>
      <c r="H26" s="6"/>
      <c r="I26" s="6"/>
      <c r="J26" s="125"/>
      <c r="K26" s="128"/>
      <c r="L26" s="47"/>
    </row>
    <row r="27" spans="1:16" s="325" customFormat="1">
      <c r="A27" s="71">
        <v>26</v>
      </c>
      <c r="B27" s="72" t="str">
        <f t="array" ref="B27">UPPER('liste des paramètres des élèves'!C27)</f>
        <v/>
      </c>
      <c r="C27" s="319"/>
      <c r="D27" s="320"/>
      <c r="E27" s="320"/>
      <c r="F27" s="320"/>
      <c r="G27" s="320"/>
      <c r="H27" s="320"/>
      <c r="I27" s="320"/>
      <c r="J27" s="321"/>
      <c r="K27" s="322"/>
      <c r="L27" s="323"/>
      <c r="M27" s="323"/>
      <c r="N27" s="323"/>
      <c r="O27" s="323"/>
      <c r="P27" s="324"/>
    </row>
    <row r="28" spans="1:16">
      <c r="A28" s="36">
        <v>27</v>
      </c>
      <c r="B28" s="37" t="str">
        <f t="array" ref="B28">UPPER('liste des paramètres des élèves'!C28)</f>
        <v/>
      </c>
      <c r="C28" s="51"/>
      <c r="D28" s="6"/>
      <c r="E28" s="6"/>
      <c r="F28" s="6"/>
      <c r="G28" s="6"/>
      <c r="H28" s="6"/>
      <c r="I28" s="6"/>
      <c r="J28" s="125"/>
      <c r="K28" s="128"/>
      <c r="L28" s="47"/>
    </row>
    <row r="29" spans="1:16" s="325" customFormat="1">
      <c r="A29" s="71">
        <v>28</v>
      </c>
      <c r="B29" s="72" t="str">
        <f t="array" ref="B29">UPPER('liste des paramètres des élèves'!C29)</f>
        <v/>
      </c>
      <c r="C29" s="319"/>
      <c r="D29" s="320"/>
      <c r="E29" s="320"/>
      <c r="F29" s="320"/>
      <c r="G29" s="320"/>
      <c r="H29" s="320"/>
      <c r="I29" s="320"/>
      <c r="J29" s="321"/>
      <c r="K29" s="322"/>
      <c r="L29" s="323"/>
      <c r="M29" s="323"/>
      <c r="N29" s="323"/>
      <c r="O29" s="323"/>
      <c r="P29" s="324"/>
    </row>
    <row r="30" spans="1:16">
      <c r="A30" s="36">
        <v>29</v>
      </c>
      <c r="B30" s="37" t="str">
        <f t="array" ref="B30">UPPER('liste des paramètres des élèves'!C30)</f>
        <v/>
      </c>
      <c r="C30" s="51"/>
      <c r="D30" s="6"/>
      <c r="E30" s="6"/>
      <c r="F30" s="6"/>
      <c r="G30" s="6"/>
      <c r="H30" s="6"/>
      <c r="I30" s="6"/>
      <c r="J30" s="125"/>
      <c r="K30" s="128"/>
      <c r="L30" s="47"/>
    </row>
    <row r="31" spans="1:16" s="325" customFormat="1" ht="14" thickBot="1">
      <c r="A31" s="326">
        <v>30</v>
      </c>
      <c r="B31" s="327" t="str">
        <f t="array" ref="B31">UPPER('liste des paramètres des élèves'!C31)</f>
        <v/>
      </c>
      <c r="C31" s="328"/>
      <c r="D31" s="329"/>
      <c r="E31" s="329"/>
      <c r="F31" s="329"/>
      <c r="G31" s="329"/>
      <c r="H31" s="329"/>
      <c r="I31" s="329"/>
      <c r="J31" s="330"/>
      <c r="K31" s="322"/>
      <c r="L31" s="323"/>
      <c r="M31" s="323"/>
      <c r="N31" s="323"/>
      <c r="O31" s="323"/>
      <c r="P31" s="324"/>
    </row>
  </sheetData>
  <phoneticPr fontId="1" type="noConversion"/>
  <pageMargins left="0.75000000000000011" right="0.75000000000000011" top="1" bottom="1" header="0.5" footer="0.5"/>
  <pageSetup paperSize="9" orientation="landscape" horizontalDpi="4294967292" verticalDpi="4294967292"/>
  <extLst>
    <ext xmlns:mx="http://schemas.microsoft.com/office/mac/excel/2008/main" uri="{64002731-A6B0-56B0-2670-7721B7C09600}">
      <mx:PLV Mode="0" OnePage="0" WScale="10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1"/>
  <sheetViews>
    <sheetView workbookViewId="0">
      <pane xSplit="2" ySplit="1" topLeftCell="C2" activePane="bottomRight" state="frozen"/>
      <selection pane="topRight" activeCell="C1" sqref="C1"/>
      <selection pane="bottomLeft" activeCell="A2" sqref="A2"/>
      <selection pane="bottomRight" activeCell="A31" activeCellId="14" sqref="A3:XFD3 A5:XFD5 A7:XFD7 A9:XFD9 A11:XFD11 A13:XFD13 A15:XFD15 A17:XFD17 A19:XFD19 A21:XFD21 A23:XFD23 A25:XFD25 A27:XFD27 A29:XFD29 A31:XFD31"/>
    </sheetView>
  </sheetViews>
  <sheetFormatPr baseColWidth="10" defaultRowHeight="13" x14ac:dyDescent="0"/>
  <cols>
    <col min="1" max="1" width="2.7109375" customWidth="1"/>
    <col min="3" max="13" width="8.140625" customWidth="1"/>
    <col min="14" max="16" width="10.7109375" style="35"/>
  </cols>
  <sheetData>
    <row r="1" spans="1:16" ht="57" customHeight="1" thickBot="1">
      <c r="A1" s="35"/>
      <c r="B1" s="56"/>
      <c r="C1" s="53" t="s">
        <v>59</v>
      </c>
      <c r="D1" s="54" t="s">
        <v>60</v>
      </c>
      <c r="E1" s="54" t="s">
        <v>37</v>
      </c>
      <c r="F1" s="54" t="s">
        <v>38</v>
      </c>
      <c r="G1" s="54" t="s">
        <v>39</v>
      </c>
      <c r="H1" s="54" t="s">
        <v>40</v>
      </c>
      <c r="I1" s="54" t="s">
        <v>41</v>
      </c>
      <c r="J1" s="54" t="s">
        <v>42</v>
      </c>
      <c r="K1" s="54" t="s">
        <v>43</v>
      </c>
      <c r="L1" s="54" t="s">
        <v>44</v>
      </c>
      <c r="M1" s="55" t="s">
        <v>45</v>
      </c>
      <c r="N1" s="46"/>
      <c r="O1" s="46"/>
      <c r="P1" s="46"/>
    </row>
    <row r="2" spans="1:16">
      <c r="A2" s="57">
        <v>1</v>
      </c>
      <c r="B2" s="58" t="str">
        <f>UPPER('liste des paramètres des élèves'!C2)</f>
        <v/>
      </c>
      <c r="C2" s="48"/>
      <c r="D2" s="49"/>
      <c r="E2" s="49"/>
      <c r="F2" s="49"/>
      <c r="G2" s="49"/>
      <c r="H2" s="49"/>
      <c r="I2" s="49"/>
      <c r="J2" s="49"/>
      <c r="K2" s="49"/>
      <c r="L2" s="49"/>
      <c r="M2" s="50"/>
      <c r="N2" s="47"/>
      <c r="O2" s="47"/>
    </row>
    <row r="3" spans="1:16" s="325" customFormat="1">
      <c r="A3" s="71">
        <v>2</v>
      </c>
      <c r="B3" s="72" t="str">
        <f>UPPER('liste des paramètres des élèves'!C3)</f>
        <v/>
      </c>
      <c r="C3" s="319"/>
      <c r="D3" s="320"/>
      <c r="E3" s="320"/>
      <c r="F3" s="320"/>
      <c r="G3" s="320"/>
      <c r="H3" s="320"/>
      <c r="I3" s="320"/>
      <c r="J3" s="320"/>
      <c r="K3" s="320"/>
      <c r="L3" s="320"/>
      <c r="M3" s="331"/>
      <c r="N3" s="323"/>
      <c r="O3" s="323"/>
      <c r="P3" s="324"/>
    </row>
    <row r="4" spans="1:16">
      <c r="A4" s="36">
        <v>3</v>
      </c>
      <c r="B4" s="37" t="str">
        <f>UPPER('liste des paramètres des élèves'!C4)</f>
        <v/>
      </c>
      <c r="C4" s="51"/>
      <c r="D4" s="6"/>
      <c r="E4" s="6"/>
      <c r="F4" s="6"/>
      <c r="G4" s="6"/>
      <c r="H4" s="6"/>
      <c r="I4" s="6"/>
      <c r="J4" s="6"/>
      <c r="K4" s="6"/>
      <c r="L4" s="6"/>
      <c r="M4" s="52"/>
      <c r="N4" s="47"/>
      <c r="O4" s="47"/>
    </row>
    <row r="5" spans="1:16" s="325" customFormat="1">
      <c r="A5" s="71">
        <v>4</v>
      </c>
      <c r="B5" s="72" t="str">
        <f>UPPER('liste des paramètres des élèves'!C5)</f>
        <v/>
      </c>
      <c r="C5" s="319"/>
      <c r="D5" s="320"/>
      <c r="E5" s="320"/>
      <c r="F5" s="320"/>
      <c r="G5" s="320"/>
      <c r="H5" s="320"/>
      <c r="I5" s="320"/>
      <c r="J5" s="320"/>
      <c r="K5" s="320"/>
      <c r="L5" s="320"/>
      <c r="M5" s="331"/>
      <c r="N5" s="323"/>
      <c r="O5" s="323"/>
      <c r="P5" s="324"/>
    </row>
    <row r="6" spans="1:16">
      <c r="A6" s="36">
        <v>5</v>
      </c>
      <c r="B6" s="37" t="str">
        <f>UPPER('liste des paramètres des élèves'!C6)</f>
        <v/>
      </c>
      <c r="C6" s="51"/>
      <c r="D6" s="6"/>
      <c r="E6" s="6"/>
      <c r="F6" s="6"/>
      <c r="G6" s="6"/>
      <c r="H6" s="6"/>
      <c r="I6" s="6"/>
      <c r="J6" s="6"/>
      <c r="K6" s="6"/>
      <c r="L6" s="6"/>
      <c r="M6" s="52"/>
      <c r="N6" s="47"/>
      <c r="O6" s="47"/>
    </row>
    <row r="7" spans="1:16" s="325" customFormat="1">
      <c r="A7" s="71">
        <v>6</v>
      </c>
      <c r="B7" s="72" t="str">
        <f>UPPER('liste des paramètres des élèves'!C7)</f>
        <v/>
      </c>
      <c r="C7" s="319"/>
      <c r="D7" s="320"/>
      <c r="E7" s="320"/>
      <c r="F7" s="320"/>
      <c r="G7" s="320"/>
      <c r="H7" s="320"/>
      <c r="I7" s="320"/>
      <c r="J7" s="320"/>
      <c r="K7" s="320"/>
      <c r="L7" s="320"/>
      <c r="M7" s="331"/>
      <c r="N7" s="323"/>
      <c r="O7" s="323"/>
      <c r="P7" s="324"/>
    </row>
    <row r="8" spans="1:16">
      <c r="A8" s="36">
        <v>7</v>
      </c>
      <c r="B8" s="37" t="str">
        <f>UPPER('liste des paramètres des élèves'!C8)</f>
        <v/>
      </c>
      <c r="C8" s="51"/>
      <c r="D8" s="6"/>
      <c r="E8" s="6"/>
      <c r="F8" s="6"/>
      <c r="G8" s="6"/>
      <c r="H8" s="6"/>
      <c r="I8" s="6"/>
      <c r="J8" s="6"/>
      <c r="K8" s="6"/>
      <c r="L8" s="6"/>
      <c r="M8" s="52"/>
      <c r="N8" s="47"/>
      <c r="O8" s="47"/>
    </row>
    <row r="9" spans="1:16" s="325" customFormat="1">
      <c r="A9" s="71">
        <v>8</v>
      </c>
      <c r="B9" s="72" t="str">
        <f>UPPER('liste des paramètres des élèves'!C9)</f>
        <v/>
      </c>
      <c r="C9" s="319"/>
      <c r="D9" s="320"/>
      <c r="E9" s="320"/>
      <c r="F9" s="320"/>
      <c r="G9" s="320"/>
      <c r="H9" s="320"/>
      <c r="I9" s="320"/>
      <c r="J9" s="320"/>
      <c r="K9" s="320"/>
      <c r="L9" s="320"/>
      <c r="M9" s="331"/>
      <c r="N9" s="323"/>
      <c r="O9" s="323"/>
      <c r="P9" s="324"/>
    </row>
    <row r="10" spans="1:16">
      <c r="A10" s="36">
        <v>9</v>
      </c>
      <c r="B10" s="37" t="str">
        <f>UPPER('liste des paramètres des élèves'!C10)</f>
        <v/>
      </c>
      <c r="C10" s="51"/>
      <c r="D10" s="6"/>
      <c r="E10" s="6"/>
      <c r="F10" s="6"/>
      <c r="G10" s="6"/>
      <c r="H10" s="6"/>
      <c r="I10" s="6"/>
      <c r="J10" s="6"/>
      <c r="K10" s="6"/>
      <c r="L10" s="6"/>
      <c r="M10" s="52"/>
      <c r="N10" s="47"/>
      <c r="O10" s="47"/>
    </row>
    <row r="11" spans="1:16" s="325" customFormat="1">
      <c r="A11" s="71">
        <v>10</v>
      </c>
      <c r="B11" s="72" t="str">
        <f>UPPER('liste des paramètres des élèves'!C11)</f>
        <v/>
      </c>
      <c r="C11" s="319"/>
      <c r="D11" s="320"/>
      <c r="E11" s="320"/>
      <c r="F11" s="320"/>
      <c r="G11" s="320"/>
      <c r="H11" s="320"/>
      <c r="I11" s="320"/>
      <c r="J11" s="320"/>
      <c r="K11" s="320"/>
      <c r="L11" s="320"/>
      <c r="M11" s="331"/>
      <c r="N11" s="323"/>
      <c r="O11" s="323"/>
      <c r="P11" s="324"/>
    </row>
    <row r="12" spans="1:16">
      <c r="A12" s="36">
        <v>11</v>
      </c>
      <c r="B12" s="37" t="str">
        <f>UPPER('liste des paramètres des élèves'!C12)</f>
        <v/>
      </c>
      <c r="C12" s="51"/>
      <c r="D12" s="6"/>
      <c r="E12" s="6"/>
      <c r="F12" s="6"/>
      <c r="G12" s="6"/>
      <c r="H12" s="6"/>
      <c r="I12" s="6"/>
      <c r="J12" s="6"/>
      <c r="K12" s="6"/>
      <c r="L12" s="6"/>
      <c r="M12" s="52"/>
      <c r="N12" s="47"/>
      <c r="O12" s="47"/>
    </row>
    <row r="13" spans="1:16" s="325" customFormat="1">
      <c r="A13" s="71">
        <v>12</v>
      </c>
      <c r="B13" s="72" t="str">
        <f>UPPER('liste des paramètres des élèves'!C13)</f>
        <v/>
      </c>
      <c r="C13" s="319"/>
      <c r="D13" s="320"/>
      <c r="E13" s="320"/>
      <c r="F13" s="320"/>
      <c r="G13" s="320"/>
      <c r="H13" s="320"/>
      <c r="I13" s="320"/>
      <c r="J13" s="320"/>
      <c r="K13" s="320"/>
      <c r="L13" s="320"/>
      <c r="M13" s="331"/>
      <c r="N13" s="323"/>
      <c r="O13" s="323"/>
      <c r="P13" s="324"/>
    </row>
    <row r="14" spans="1:16">
      <c r="A14" s="36">
        <v>13</v>
      </c>
      <c r="B14" s="37" t="str">
        <f>UPPER('liste des paramètres des élèves'!C14)</f>
        <v/>
      </c>
      <c r="C14" s="51"/>
      <c r="D14" s="6"/>
      <c r="E14" s="6"/>
      <c r="F14" s="6"/>
      <c r="G14" s="6"/>
      <c r="H14" s="6"/>
      <c r="I14" s="6"/>
      <c r="J14" s="6"/>
      <c r="K14" s="6"/>
      <c r="L14" s="6"/>
      <c r="M14" s="52"/>
      <c r="N14" s="47"/>
      <c r="O14" s="47"/>
    </row>
    <row r="15" spans="1:16" s="325" customFormat="1">
      <c r="A15" s="71">
        <v>14</v>
      </c>
      <c r="B15" s="72" t="str">
        <f>UPPER('liste des paramètres des élèves'!C15)</f>
        <v/>
      </c>
      <c r="C15" s="319"/>
      <c r="D15" s="320"/>
      <c r="E15" s="320"/>
      <c r="F15" s="320"/>
      <c r="G15" s="320"/>
      <c r="H15" s="320"/>
      <c r="I15" s="320"/>
      <c r="J15" s="320"/>
      <c r="K15" s="320"/>
      <c r="L15" s="320"/>
      <c r="M15" s="331"/>
      <c r="N15" s="323"/>
      <c r="O15" s="323"/>
      <c r="P15" s="324"/>
    </row>
    <row r="16" spans="1:16">
      <c r="A16" s="36">
        <v>15</v>
      </c>
      <c r="B16" s="37" t="str">
        <f>UPPER('liste des paramètres des élèves'!C16)</f>
        <v/>
      </c>
      <c r="C16" s="51"/>
      <c r="D16" s="6"/>
      <c r="E16" s="6"/>
      <c r="F16" s="6"/>
      <c r="G16" s="6"/>
      <c r="H16" s="6"/>
      <c r="I16" s="6"/>
      <c r="J16" s="6"/>
      <c r="K16" s="6"/>
      <c r="L16" s="6"/>
      <c r="M16" s="52"/>
      <c r="N16" s="47"/>
      <c r="O16" s="47"/>
    </row>
    <row r="17" spans="1:16" s="325" customFormat="1">
      <c r="A17" s="71">
        <v>16</v>
      </c>
      <c r="B17" s="72" t="str">
        <f>UPPER('liste des paramètres des élèves'!C17)</f>
        <v/>
      </c>
      <c r="C17" s="319"/>
      <c r="D17" s="320"/>
      <c r="E17" s="320"/>
      <c r="F17" s="320"/>
      <c r="G17" s="320"/>
      <c r="H17" s="320"/>
      <c r="I17" s="320"/>
      <c r="J17" s="320"/>
      <c r="K17" s="320"/>
      <c r="L17" s="320"/>
      <c r="M17" s="331"/>
      <c r="N17" s="323"/>
      <c r="O17" s="323"/>
      <c r="P17" s="324"/>
    </row>
    <row r="18" spans="1:16">
      <c r="A18" s="36">
        <v>17</v>
      </c>
      <c r="B18" s="37" t="str">
        <f>UPPER('liste des paramètres des élèves'!C18)</f>
        <v/>
      </c>
      <c r="C18" s="51"/>
      <c r="D18" s="6"/>
      <c r="E18" s="6"/>
      <c r="F18" s="6"/>
      <c r="G18" s="6"/>
      <c r="H18" s="6"/>
      <c r="I18" s="6"/>
      <c r="J18" s="6"/>
      <c r="K18" s="6"/>
      <c r="L18" s="6"/>
      <c r="M18" s="52"/>
      <c r="N18" s="47"/>
      <c r="O18" s="47"/>
    </row>
    <row r="19" spans="1:16" s="325" customFormat="1">
      <c r="A19" s="71">
        <v>18</v>
      </c>
      <c r="B19" s="72" t="str">
        <f t="array" ref="B19">UPPER('liste des paramètres des élèves'!C19)</f>
        <v/>
      </c>
      <c r="C19" s="319"/>
      <c r="D19" s="320"/>
      <c r="E19" s="320"/>
      <c r="F19" s="320"/>
      <c r="G19" s="320"/>
      <c r="H19" s="320"/>
      <c r="I19" s="320"/>
      <c r="J19" s="320"/>
      <c r="K19" s="320"/>
      <c r="L19" s="320"/>
      <c r="M19" s="331"/>
      <c r="N19" s="323"/>
      <c r="O19" s="323"/>
      <c r="P19" s="324"/>
    </row>
    <row r="20" spans="1:16">
      <c r="A20" s="36">
        <v>19</v>
      </c>
      <c r="B20" s="37" t="str">
        <f>UPPER('liste des paramètres des élèves'!C20)</f>
        <v/>
      </c>
      <c r="C20" s="51"/>
      <c r="D20" s="6"/>
      <c r="E20" s="6"/>
      <c r="F20" s="6"/>
      <c r="G20" s="6"/>
      <c r="H20" s="6"/>
      <c r="I20" s="6"/>
      <c r="J20" s="6"/>
      <c r="K20" s="6"/>
      <c r="L20" s="6"/>
      <c r="M20" s="52"/>
      <c r="N20" s="47"/>
      <c r="O20" s="47"/>
    </row>
    <row r="21" spans="1:16" s="325" customFormat="1">
      <c r="A21" s="71">
        <v>20</v>
      </c>
      <c r="B21" s="72" t="str">
        <f>UPPER('liste des paramètres des élèves'!C21)</f>
        <v/>
      </c>
      <c r="C21" s="319"/>
      <c r="D21" s="320"/>
      <c r="E21" s="320"/>
      <c r="F21" s="320"/>
      <c r="G21" s="320"/>
      <c r="H21" s="320"/>
      <c r="I21" s="320"/>
      <c r="J21" s="320"/>
      <c r="K21" s="320"/>
      <c r="L21" s="320"/>
      <c r="M21" s="331"/>
      <c r="N21" s="323"/>
      <c r="O21" s="323"/>
      <c r="P21" s="324"/>
    </row>
    <row r="22" spans="1:16">
      <c r="A22" s="36">
        <v>21</v>
      </c>
      <c r="B22" s="37" t="str">
        <f>UPPER('liste des paramètres des élèves'!C22)</f>
        <v/>
      </c>
      <c r="C22" s="51"/>
      <c r="D22" s="6"/>
      <c r="E22" s="6"/>
      <c r="F22" s="6"/>
      <c r="G22" s="6"/>
      <c r="H22" s="6"/>
      <c r="I22" s="6"/>
      <c r="J22" s="6"/>
      <c r="K22" s="6"/>
      <c r="L22" s="6"/>
      <c r="M22" s="52"/>
      <c r="N22" s="47"/>
      <c r="O22" s="47"/>
    </row>
    <row r="23" spans="1:16" s="325" customFormat="1">
      <c r="A23" s="71">
        <v>22</v>
      </c>
      <c r="B23" s="72" t="str">
        <f>UPPER('liste des paramètres des élèves'!C23)</f>
        <v/>
      </c>
      <c r="C23" s="319"/>
      <c r="D23" s="320"/>
      <c r="E23" s="320"/>
      <c r="F23" s="320"/>
      <c r="G23" s="320"/>
      <c r="H23" s="320"/>
      <c r="I23" s="320"/>
      <c r="J23" s="320"/>
      <c r="K23" s="320"/>
      <c r="L23" s="320"/>
      <c r="M23" s="331"/>
      <c r="N23" s="323"/>
      <c r="O23" s="323"/>
      <c r="P23" s="324"/>
    </row>
    <row r="24" spans="1:16">
      <c r="A24" s="36">
        <v>23</v>
      </c>
      <c r="B24" s="37" t="str">
        <f>UPPER('liste des paramètres des élèves'!C24)</f>
        <v/>
      </c>
      <c r="C24" s="51"/>
      <c r="D24" s="6"/>
      <c r="E24" s="6"/>
      <c r="F24" s="6"/>
      <c r="G24" s="6"/>
      <c r="H24" s="6"/>
      <c r="I24" s="6"/>
      <c r="J24" s="6"/>
      <c r="K24" s="6"/>
      <c r="L24" s="6"/>
      <c r="M24" s="52"/>
      <c r="N24" s="47"/>
      <c r="O24" s="47"/>
    </row>
    <row r="25" spans="1:16" s="325" customFormat="1">
      <c r="A25" s="71">
        <v>24</v>
      </c>
      <c r="B25" s="72" t="str">
        <f t="array" ref="B25">UPPER('liste des paramètres des élèves'!C25)</f>
        <v/>
      </c>
      <c r="C25" s="319"/>
      <c r="D25" s="320"/>
      <c r="E25" s="320"/>
      <c r="F25" s="320"/>
      <c r="G25" s="320"/>
      <c r="H25" s="320"/>
      <c r="I25" s="320"/>
      <c r="J25" s="320"/>
      <c r="K25" s="320"/>
      <c r="L25" s="320"/>
      <c r="M25" s="331"/>
      <c r="N25" s="323"/>
      <c r="O25" s="323"/>
      <c r="P25" s="324"/>
    </row>
    <row r="26" spans="1:16">
      <c r="A26" s="36">
        <v>25</v>
      </c>
      <c r="B26" s="37" t="str">
        <f>UPPER('liste des paramètres des élèves'!C26)</f>
        <v/>
      </c>
      <c r="C26" s="51"/>
      <c r="D26" s="6"/>
      <c r="E26" s="6"/>
      <c r="F26" s="6"/>
      <c r="G26" s="6"/>
      <c r="H26" s="6"/>
      <c r="I26" s="6"/>
      <c r="J26" s="6"/>
      <c r="K26" s="6"/>
      <c r="L26" s="6"/>
      <c r="M26" s="52"/>
      <c r="N26" s="47"/>
      <c r="O26" s="47"/>
    </row>
    <row r="27" spans="1:16" s="325" customFormat="1">
      <c r="A27" s="71">
        <v>26</v>
      </c>
      <c r="B27" s="72" t="str">
        <f>UPPER('liste des paramètres des élèves'!C27)</f>
        <v/>
      </c>
      <c r="C27" s="319"/>
      <c r="D27" s="320"/>
      <c r="E27" s="320"/>
      <c r="F27" s="320"/>
      <c r="G27" s="320"/>
      <c r="H27" s="320"/>
      <c r="I27" s="320"/>
      <c r="J27" s="320"/>
      <c r="K27" s="320"/>
      <c r="L27" s="320"/>
      <c r="M27" s="331"/>
      <c r="N27" s="323"/>
      <c r="O27" s="323"/>
      <c r="P27" s="324"/>
    </row>
    <row r="28" spans="1:16">
      <c r="A28" s="36">
        <v>27</v>
      </c>
      <c r="B28" s="37" t="str">
        <f>UPPER('liste des paramètres des élèves'!C28)</f>
        <v/>
      </c>
      <c r="C28" s="51"/>
      <c r="D28" s="6"/>
      <c r="E28" s="6"/>
      <c r="F28" s="6"/>
      <c r="G28" s="6"/>
      <c r="H28" s="6"/>
      <c r="I28" s="6"/>
      <c r="J28" s="6"/>
      <c r="K28" s="6"/>
      <c r="L28" s="6"/>
      <c r="M28" s="52"/>
      <c r="N28" s="47"/>
      <c r="O28" s="47"/>
    </row>
    <row r="29" spans="1:16" s="325" customFormat="1">
      <c r="A29" s="71">
        <v>28</v>
      </c>
      <c r="B29" s="72" t="str">
        <f>UPPER('liste des paramètres des élèves'!C29)</f>
        <v/>
      </c>
      <c r="C29" s="319"/>
      <c r="D29" s="320"/>
      <c r="E29" s="320"/>
      <c r="F29" s="320"/>
      <c r="G29" s="320"/>
      <c r="H29" s="320"/>
      <c r="I29" s="320"/>
      <c r="J29" s="320"/>
      <c r="K29" s="320"/>
      <c r="L29" s="320"/>
      <c r="M29" s="331"/>
      <c r="N29" s="323"/>
      <c r="O29" s="323"/>
      <c r="P29" s="324"/>
    </row>
    <row r="30" spans="1:16">
      <c r="A30" s="36">
        <v>29</v>
      </c>
      <c r="B30" s="37" t="str">
        <f t="array" ref="B30">UPPER('liste des paramètres des élèves'!C30)</f>
        <v/>
      </c>
      <c r="C30" s="51"/>
      <c r="D30" s="6"/>
      <c r="E30" s="6"/>
      <c r="F30" s="6"/>
      <c r="G30" s="6"/>
      <c r="H30" s="6"/>
      <c r="I30" s="6"/>
      <c r="J30" s="6"/>
      <c r="K30" s="6"/>
      <c r="L30" s="6"/>
      <c r="M30" s="52"/>
      <c r="N30" s="47"/>
      <c r="O30" s="47"/>
    </row>
    <row r="31" spans="1:16" s="325" customFormat="1" ht="14" thickBot="1">
      <c r="A31" s="326">
        <v>30</v>
      </c>
      <c r="B31" s="327" t="str">
        <f t="array" ref="B31">UPPER('liste des paramètres des élèves'!C31)</f>
        <v/>
      </c>
      <c r="C31" s="328"/>
      <c r="D31" s="329"/>
      <c r="E31" s="329"/>
      <c r="F31" s="329"/>
      <c r="G31" s="329"/>
      <c r="H31" s="329"/>
      <c r="I31" s="329"/>
      <c r="J31" s="329"/>
      <c r="K31" s="329"/>
      <c r="L31" s="329"/>
      <c r="M31" s="332"/>
      <c r="N31" s="323"/>
      <c r="O31" s="323"/>
      <c r="P31" s="324"/>
    </row>
  </sheetData>
  <phoneticPr fontId="1" type="noConversion"/>
  <pageMargins left="0.75" right="0.75" top="1" bottom="1" header="0.5" footer="0.5"/>
  <pageSetup paperSize="9" orientation="landscape" horizontalDpi="4294967292" verticalDpi="429496729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1"/>
  <sheetViews>
    <sheetView workbookViewId="0">
      <selection activeCell="E6" sqref="E6"/>
    </sheetView>
  </sheetViews>
  <sheetFormatPr baseColWidth="10" defaultRowHeight="22" x14ac:dyDescent="0"/>
  <cols>
    <col min="1" max="1" width="11.5703125" style="142" customWidth="1"/>
    <col min="2" max="2" width="10.7109375" style="142"/>
    <col min="3" max="3" width="11.5703125" style="142" customWidth="1"/>
    <col min="4" max="4" width="10.7109375" style="142"/>
    <col min="5" max="5" width="11.5703125" style="142" customWidth="1"/>
    <col min="6" max="6" width="10.7109375" style="142"/>
    <col min="7" max="7" width="11.5703125" style="142" customWidth="1"/>
    <col min="8" max="8" width="10.7109375" style="142"/>
    <col min="9" max="9" width="11.5703125" style="142" customWidth="1"/>
    <col min="10" max="10" width="10.7109375" style="142"/>
    <col min="11" max="11" width="11.5703125" style="142" customWidth="1"/>
    <col min="12" max="16384" width="10.7109375" style="142"/>
  </cols>
  <sheetData>
    <row r="1" spans="1:12" ht="49" customHeight="1" thickBot="1">
      <c r="A1" s="294"/>
      <c r="B1" s="295"/>
      <c r="C1" s="294"/>
      <c r="D1" s="295"/>
      <c r="E1" s="294"/>
      <c r="F1" s="295"/>
      <c r="G1" s="294"/>
      <c r="H1" s="295"/>
      <c r="I1" s="294"/>
      <c r="J1" s="295"/>
      <c r="K1" s="294"/>
      <c r="L1" s="295"/>
    </row>
    <row r="2" spans="1:12" ht="22" customHeight="1" thickBot="1">
      <c r="A2" s="143">
        <f>'liste des paramètres des élèves'!C2</f>
        <v>0</v>
      </c>
      <c r="B2" s="144"/>
      <c r="C2" s="143">
        <f>'liste des paramètres des élèves'!C2</f>
        <v>0</v>
      </c>
      <c r="D2" s="145"/>
      <c r="E2" s="143">
        <f>'liste des paramètres des élèves'!C2</f>
        <v>0</v>
      </c>
      <c r="F2" s="145"/>
      <c r="G2" s="143">
        <f>'liste des paramètres des élèves'!C2</f>
        <v>0</v>
      </c>
      <c r="H2" s="145"/>
      <c r="I2" s="143">
        <f>'liste des paramètres des élèves'!C2</f>
        <v>0</v>
      </c>
      <c r="J2" s="145"/>
      <c r="K2" s="143">
        <f>'liste des paramètres des élèves'!C2</f>
        <v>0</v>
      </c>
      <c r="L2" s="145"/>
    </row>
    <row r="3" spans="1:12" ht="22" customHeight="1" thickBot="1">
      <c r="A3" s="143">
        <f>'liste des paramètres des élèves'!C3</f>
        <v>0</v>
      </c>
      <c r="B3" s="146"/>
      <c r="C3" s="143">
        <f>'liste des paramètres des élèves'!C3</f>
        <v>0</v>
      </c>
      <c r="D3" s="147"/>
      <c r="E3" s="143">
        <f>'liste des paramètres des élèves'!C3</f>
        <v>0</v>
      </c>
      <c r="F3" s="147"/>
      <c r="G3" s="143">
        <f>'liste des paramètres des élèves'!C3</f>
        <v>0</v>
      </c>
      <c r="H3" s="147"/>
      <c r="I3" s="143">
        <f>'liste des paramètres des élèves'!C3</f>
        <v>0</v>
      </c>
      <c r="J3" s="147"/>
      <c r="K3" s="143">
        <f>'liste des paramètres des élèves'!C3</f>
        <v>0</v>
      </c>
      <c r="L3" s="147"/>
    </row>
    <row r="4" spans="1:12" ht="22" customHeight="1" thickBot="1">
      <c r="A4" s="143">
        <f>'liste des paramètres des élèves'!C4</f>
        <v>0</v>
      </c>
      <c r="B4" s="146"/>
      <c r="C4" s="143">
        <f>'liste des paramètres des élèves'!C4</f>
        <v>0</v>
      </c>
      <c r="D4" s="147"/>
      <c r="E4" s="143">
        <f>'liste des paramètres des élèves'!C4</f>
        <v>0</v>
      </c>
      <c r="F4" s="147"/>
      <c r="G4" s="143">
        <f>'liste des paramètres des élèves'!C4</f>
        <v>0</v>
      </c>
      <c r="H4" s="147"/>
      <c r="I4" s="143">
        <f>'liste des paramètres des élèves'!C4</f>
        <v>0</v>
      </c>
      <c r="J4" s="147"/>
      <c r="K4" s="143">
        <f>'liste des paramètres des élèves'!C4</f>
        <v>0</v>
      </c>
      <c r="L4" s="147"/>
    </row>
    <row r="5" spans="1:12" ht="22" customHeight="1" thickBot="1">
      <c r="A5" s="143">
        <f>'liste des paramètres des élèves'!C5</f>
        <v>0</v>
      </c>
      <c r="B5" s="146"/>
      <c r="C5" s="143">
        <f>'liste des paramètres des élèves'!C5</f>
        <v>0</v>
      </c>
      <c r="D5" s="147"/>
      <c r="E5" s="143">
        <f>'liste des paramètres des élèves'!C5</f>
        <v>0</v>
      </c>
      <c r="F5" s="147"/>
      <c r="G5" s="143">
        <f>'liste des paramètres des élèves'!C5</f>
        <v>0</v>
      </c>
      <c r="H5" s="147"/>
      <c r="I5" s="143">
        <f>'liste des paramètres des élèves'!C5</f>
        <v>0</v>
      </c>
      <c r="J5" s="147"/>
      <c r="K5" s="143">
        <f>'liste des paramètres des élèves'!C5</f>
        <v>0</v>
      </c>
      <c r="L5" s="147"/>
    </row>
    <row r="6" spans="1:12" ht="22" customHeight="1" thickBot="1">
      <c r="A6" s="143">
        <f>'liste des paramètres des élèves'!C6</f>
        <v>0</v>
      </c>
      <c r="B6" s="146"/>
      <c r="C6" s="143">
        <f>'liste des paramètres des élèves'!C6</f>
        <v>0</v>
      </c>
      <c r="D6" s="147"/>
      <c r="E6" s="143">
        <f>'liste des paramètres des élèves'!C6</f>
        <v>0</v>
      </c>
      <c r="F6" s="147"/>
      <c r="G6" s="143">
        <f>'liste des paramètres des élèves'!C6</f>
        <v>0</v>
      </c>
      <c r="H6" s="147"/>
      <c r="I6" s="143">
        <f>'liste des paramètres des élèves'!C6</f>
        <v>0</v>
      </c>
      <c r="J6" s="147"/>
      <c r="K6" s="143">
        <f>'liste des paramètres des élèves'!C6</f>
        <v>0</v>
      </c>
      <c r="L6" s="147"/>
    </row>
    <row r="7" spans="1:12" ht="22" customHeight="1" thickBot="1">
      <c r="A7" s="143">
        <f>'liste des paramètres des élèves'!C7</f>
        <v>0</v>
      </c>
      <c r="B7" s="146"/>
      <c r="C7" s="143">
        <f>'liste des paramètres des élèves'!C7</f>
        <v>0</v>
      </c>
      <c r="D7" s="147"/>
      <c r="E7" s="143">
        <f>'liste des paramètres des élèves'!C7</f>
        <v>0</v>
      </c>
      <c r="F7" s="147"/>
      <c r="G7" s="143">
        <f>'liste des paramètres des élèves'!C7</f>
        <v>0</v>
      </c>
      <c r="H7" s="147"/>
      <c r="I7" s="143">
        <f>'liste des paramètres des élèves'!C7</f>
        <v>0</v>
      </c>
      <c r="J7" s="147"/>
      <c r="K7" s="143">
        <f>'liste des paramètres des élèves'!C7</f>
        <v>0</v>
      </c>
      <c r="L7" s="147"/>
    </row>
    <row r="8" spans="1:12" ht="22" customHeight="1" thickBot="1">
      <c r="A8" s="143">
        <f>'liste des paramètres des élèves'!C8</f>
        <v>0</v>
      </c>
      <c r="B8" s="146"/>
      <c r="C8" s="143">
        <f>'liste des paramètres des élèves'!C8</f>
        <v>0</v>
      </c>
      <c r="D8" s="147"/>
      <c r="E8" s="143">
        <f>'liste des paramètres des élèves'!C8</f>
        <v>0</v>
      </c>
      <c r="F8" s="147"/>
      <c r="G8" s="143">
        <f>'liste des paramètres des élèves'!C8</f>
        <v>0</v>
      </c>
      <c r="H8" s="147"/>
      <c r="I8" s="143">
        <f>'liste des paramètres des élèves'!C8</f>
        <v>0</v>
      </c>
      <c r="J8" s="147"/>
      <c r="K8" s="143">
        <f>'liste des paramètres des élèves'!C8</f>
        <v>0</v>
      </c>
      <c r="L8" s="147"/>
    </row>
    <row r="9" spans="1:12" ht="22" customHeight="1" thickBot="1">
      <c r="A9" s="143">
        <f>'liste des paramètres des élèves'!C9</f>
        <v>0</v>
      </c>
      <c r="B9" s="146"/>
      <c r="C9" s="143">
        <f>'liste des paramètres des élèves'!C9</f>
        <v>0</v>
      </c>
      <c r="D9" s="147"/>
      <c r="E9" s="143">
        <f>'liste des paramètres des élèves'!C9</f>
        <v>0</v>
      </c>
      <c r="F9" s="147"/>
      <c r="G9" s="143">
        <f>'liste des paramètres des élèves'!C9</f>
        <v>0</v>
      </c>
      <c r="H9" s="147"/>
      <c r="I9" s="143">
        <f>'liste des paramètres des élèves'!C9</f>
        <v>0</v>
      </c>
      <c r="J9" s="147"/>
      <c r="K9" s="143">
        <f>'liste des paramètres des élèves'!C9</f>
        <v>0</v>
      </c>
      <c r="L9" s="147"/>
    </row>
    <row r="10" spans="1:12" ht="22" customHeight="1" thickBot="1">
      <c r="A10" s="143">
        <f>'liste des paramètres des élèves'!C10</f>
        <v>0</v>
      </c>
      <c r="B10" s="146"/>
      <c r="C10" s="143">
        <f>'liste des paramètres des élèves'!C10</f>
        <v>0</v>
      </c>
      <c r="D10" s="147"/>
      <c r="E10" s="143">
        <f>'liste des paramètres des élèves'!C10</f>
        <v>0</v>
      </c>
      <c r="F10" s="147"/>
      <c r="G10" s="143">
        <f>'liste des paramètres des élèves'!C10</f>
        <v>0</v>
      </c>
      <c r="H10" s="147"/>
      <c r="I10" s="143">
        <f>'liste des paramètres des élèves'!C10</f>
        <v>0</v>
      </c>
      <c r="J10" s="147"/>
      <c r="K10" s="143">
        <f>'liste des paramètres des élèves'!C10</f>
        <v>0</v>
      </c>
      <c r="L10" s="147"/>
    </row>
    <row r="11" spans="1:12" ht="22" customHeight="1" thickBot="1">
      <c r="A11" s="143">
        <f>'liste des paramètres des élèves'!C11</f>
        <v>0</v>
      </c>
      <c r="B11" s="146"/>
      <c r="C11" s="143">
        <f>'liste des paramètres des élèves'!C11</f>
        <v>0</v>
      </c>
      <c r="D11" s="147"/>
      <c r="E11" s="143">
        <f>'liste des paramètres des élèves'!C11</f>
        <v>0</v>
      </c>
      <c r="F11" s="147"/>
      <c r="G11" s="143">
        <f>'liste des paramètres des élèves'!C11</f>
        <v>0</v>
      </c>
      <c r="H11" s="147"/>
      <c r="I11" s="143">
        <f>'liste des paramètres des élèves'!C11</f>
        <v>0</v>
      </c>
      <c r="J11" s="147"/>
      <c r="K11" s="143">
        <f>'liste des paramètres des élèves'!C11</f>
        <v>0</v>
      </c>
      <c r="L11" s="147"/>
    </row>
    <row r="12" spans="1:12" ht="22" customHeight="1" thickBot="1">
      <c r="A12" s="143">
        <f>'liste des paramètres des élèves'!C12</f>
        <v>0</v>
      </c>
      <c r="B12" s="146"/>
      <c r="C12" s="143">
        <f>'liste des paramètres des élèves'!C12</f>
        <v>0</v>
      </c>
      <c r="D12" s="147"/>
      <c r="E12" s="143">
        <f>'liste des paramètres des élèves'!C12</f>
        <v>0</v>
      </c>
      <c r="F12" s="147"/>
      <c r="G12" s="143">
        <f>'liste des paramètres des élèves'!C12</f>
        <v>0</v>
      </c>
      <c r="H12" s="147"/>
      <c r="I12" s="143">
        <f>'liste des paramètres des élèves'!C12</f>
        <v>0</v>
      </c>
      <c r="J12" s="147"/>
      <c r="K12" s="143">
        <f>'liste des paramètres des élèves'!C12</f>
        <v>0</v>
      </c>
      <c r="L12" s="147"/>
    </row>
    <row r="13" spans="1:12" ht="22" customHeight="1" thickBot="1">
      <c r="A13" s="143">
        <f>'liste des paramètres des élèves'!C13</f>
        <v>0</v>
      </c>
      <c r="B13" s="146"/>
      <c r="C13" s="143">
        <f>'liste des paramètres des élèves'!C13</f>
        <v>0</v>
      </c>
      <c r="D13" s="147"/>
      <c r="E13" s="143">
        <f>'liste des paramètres des élèves'!C13</f>
        <v>0</v>
      </c>
      <c r="F13" s="147"/>
      <c r="G13" s="143">
        <f>'liste des paramètres des élèves'!C13</f>
        <v>0</v>
      </c>
      <c r="H13" s="147"/>
      <c r="I13" s="143">
        <f>'liste des paramètres des élèves'!C13</f>
        <v>0</v>
      </c>
      <c r="J13" s="147"/>
      <c r="K13" s="143">
        <f>'liste des paramètres des élèves'!C13</f>
        <v>0</v>
      </c>
      <c r="L13" s="147"/>
    </row>
    <row r="14" spans="1:12" ht="22" customHeight="1" thickBot="1">
      <c r="A14" s="143">
        <f>'liste des paramètres des élèves'!C14</f>
        <v>0</v>
      </c>
      <c r="B14" s="146"/>
      <c r="C14" s="143">
        <f>'liste des paramètres des élèves'!C14</f>
        <v>0</v>
      </c>
      <c r="D14" s="147"/>
      <c r="E14" s="143">
        <f>'liste des paramètres des élèves'!C14</f>
        <v>0</v>
      </c>
      <c r="F14" s="147"/>
      <c r="G14" s="143">
        <f>'liste des paramètres des élèves'!C14</f>
        <v>0</v>
      </c>
      <c r="H14" s="147"/>
      <c r="I14" s="143">
        <f>'liste des paramètres des élèves'!C14</f>
        <v>0</v>
      </c>
      <c r="J14" s="147"/>
      <c r="K14" s="143">
        <f>'liste des paramètres des élèves'!C14</f>
        <v>0</v>
      </c>
      <c r="L14" s="147"/>
    </row>
    <row r="15" spans="1:12" ht="22" customHeight="1" thickBot="1">
      <c r="A15" s="143">
        <f>'liste des paramètres des élèves'!C15</f>
        <v>0</v>
      </c>
      <c r="B15" s="146"/>
      <c r="C15" s="143">
        <f>'liste des paramètres des élèves'!C15</f>
        <v>0</v>
      </c>
      <c r="D15" s="147"/>
      <c r="E15" s="143">
        <f>'liste des paramètres des élèves'!C15</f>
        <v>0</v>
      </c>
      <c r="F15" s="147"/>
      <c r="G15" s="143">
        <f>'liste des paramètres des élèves'!C15</f>
        <v>0</v>
      </c>
      <c r="H15" s="147"/>
      <c r="I15" s="143">
        <f>'liste des paramètres des élèves'!C15</f>
        <v>0</v>
      </c>
      <c r="J15" s="147"/>
      <c r="K15" s="143">
        <f>'liste des paramètres des élèves'!C15</f>
        <v>0</v>
      </c>
      <c r="L15" s="147"/>
    </row>
    <row r="16" spans="1:12" ht="22" customHeight="1" thickBot="1">
      <c r="A16" s="143">
        <f>'liste des paramètres des élèves'!C16</f>
        <v>0</v>
      </c>
      <c r="B16" s="146"/>
      <c r="C16" s="143">
        <f>'liste des paramètres des élèves'!C16</f>
        <v>0</v>
      </c>
      <c r="D16" s="147"/>
      <c r="E16" s="143">
        <f>'liste des paramètres des élèves'!C16</f>
        <v>0</v>
      </c>
      <c r="F16" s="147"/>
      <c r="G16" s="143">
        <f>'liste des paramètres des élèves'!C16</f>
        <v>0</v>
      </c>
      <c r="H16" s="147"/>
      <c r="I16" s="143">
        <f>'liste des paramètres des élèves'!C16</f>
        <v>0</v>
      </c>
      <c r="J16" s="147"/>
      <c r="K16" s="143">
        <f>'liste des paramètres des élèves'!C16</f>
        <v>0</v>
      </c>
      <c r="L16" s="147"/>
    </row>
    <row r="17" spans="1:12" ht="22" customHeight="1" thickBot="1">
      <c r="A17" s="143">
        <f>'liste des paramètres des élèves'!C17</f>
        <v>0</v>
      </c>
      <c r="B17" s="146"/>
      <c r="C17" s="143">
        <f>'liste des paramètres des élèves'!C17</f>
        <v>0</v>
      </c>
      <c r="D17" s="147"/>
      <c r="E17" s="143">
        <f>'liste des paramètres des élèves'!C17</f>
        <v>0</v>
      </c>
      <c r="F17" s="147"/>
      <c r="G17" s="143">
        <f>'liste des paramètres des élèves'!C17</f>
        <v>0</v>
      </c>
      <c r="H17" s="147"/>
      <c r="I17" s="143">
        <f>'liste des paramètres des élèves'!C17</f>
        <v>0</v>
      </c>
      <c r="J17" s="147"/>
      <c r="K17" s="143">
        <f>'liste des paramètres des élèves'!C17</f>
        <v>0</v>
      </c>
      <c r="L17" s="147"/>
    </row>
    <row r="18" spans="1:12" ht="22" customHeight="1" thickBot="1">
      <c r="A18" s="143">
        <f>'liste des paramètres des élèves'!C18</f>
        <v>0</v>
      </c>
      <c r="B18" s="146"/>
      <c r="C18" s="143">
        <f>'liste des paramètres des élèves'!C18</f>
        <v>0</v>
      </c>
      <c r="D18" s="147"/>
      <c r="E18" s="143">
        <f>'liste des paramètres des élèves'!C18</f>
        <v>0</v>
      </c>
      <c r="F18" s="147"/>
      <c r="G18" s="143">
        <f>'liste des paramètres des élèves'!C18</f>
        <v>0</v>
      </c>
      <c r="H18" s="147"/>
      <c r="I18" s="143">
        <f>'liste des paramètres des élèves'!C18</f>
        <v>0</v>
      </c>
      <c r="J18" s="147"/>
      <c r="K18" s="143">
        <f>'liste des paramètres des élèves'!C18</f>
        <v>0</v>
      </c>
      <c r="L18" s="147"/>
    </row>
    <row r="19" spans="1:12" ht="22" customHeight="1" thickBot="1">
      <c r="A19" s="143">
        <f>'liste des paramètres des élèves'!C19</f>
        <v>0</v>
      </c>
      <c r="B19" s="146"/>
      <c r="C19" s="143">
        <f>'liste des paramètres des élèves'!C19</f>
        <v>0</v>
      </c>
      <c r="D19" s="147"/>
      <c r="E19" s="143">
        <f>'liste des paramètres des élèves'!C19</f>
        <v>0</v>
      </c>
      <c r="F19" s="147"/>
      <c r="G19" s="143">
        <f>'liste des paramètres des élèves'!C19</f>
        <v>0</v>
      </c>
      <c r="H19" s="147"/>
      <c r="I19" s="143">
        <f>'liste des paramètres des élèves'!C19</f>
        <v>0</v>
      </c>
      <c r="J19" s="147"/>
      <c r="K19" s="143">
        <f>'liste des paramètres des élèves'!C19</f>
        <v>0</v>
      </c>
      <c r="L19" s="147"/>
    </row>
    <row r="20" spans="1:12" ht="22" customHeight="1" thickBot="1">
      <c r="A20" s="143">
        <f>'liste des paramètres des élèves'!C20</f>
        <v>0</v>
      </c>
      <c r="B20" s="146"/>
      <c r="C20" s="143">
        <f>'liste des paramètres des élèves'!C20</f>
        <v>0</v>
      </c>
      <c r="D20" s="147"/>
      <c r="E20" s="143">
        <f>'liste des paramètres des élèves'!C20</f>
        <v>0</v>
      </c>
      <c r="F20" s="147"/>
      <c r="G20" s="143">
        <f>'liste des paramètres des élèves'!C20</f>
        <v>0</v>
      </c>
      <c r="H20" s="147"/>
      <c r="I20" s="143">
        <f>'liste des paramètres des élèves'!C20</f>
        <v>0</v>
      </c>
      <c r="J20" s="147"/>
      <c r="K20" s="143">
        <f>'liste des paramètres des élèves'!C20</f>
        <v>0</v>
      </c>
      <c r="L20" s="147"/>
    </row>
    <row r="21" spans="1:12" ht="22" customHeight="1" thickBot="1">
      <c r="A21" s="143">
        <f>'liste des paramètres des élèves'!C21</f>
        <v>0</v>
      </c>
      <c r="B21" s="146"/>
      <c r="C21" s="143">
        <f>'liste des paramètres des élèves'!C21</f>
        <v>0</v>
      </c>
      <c r="D21" s="147"/>
      <c r="E21" s="143">
        <f>'liste des paramètres des élèves'!C21</f>
        <v>0</v>
      </c>
      <c r="F21" s="147"/>
      <c r="G21" s="143">
        <f>'liste des paramètres des élèves'!C21</f>
        <v>0</v>
      </c>
      <c r="H21" s="147"/>
      <c r="I21" s="143">
        <f>'liste des paramètres des élèves'!C21</f>
        <v>0</v>
      </c>
      <c r="J21" s="147"/>
      <c r="K21" s="143">
        <f>'liste des paramètres des élèves'!C21</f>
        <v>0</v>
      </c>
      <c r="L21" s="147"/>
    </row>
    <row r="22" spans="1:12" ht="22" customHeight="1" thickBot="1">
      <c r="A22" s="143">
        <f>'liste des paramètres des élèves'!C22</f>
        <v>0</v>
      </c>
      <c r="B22" s="146"/>
      <c r="C22" s="143">
        <f>'liste des paramètres des élèves'!C22</f>
        <v>0</v>
      </c>
      <c r="D22" s="147"/>
      <c r="E22" s="143">
        <f>'liste des paramètres des élèves'!C22</f>
        <v>0</v>
      </c>
      <c r="F22" s="147"/>
      <c r="G22" s="143">
        <f>'liste des paramètres des élèves'!C22</f>
        <v>0</v>
      </c>
      <c r="H22" s="147"/>
      <c r="I22" s="143">
        <f>'liste des paramètres des élèves'!C22</f>
        <v>0</v>
      </c>
      <c r="J22" s="147"/>
      <c r="K22" s="143">
        <f>'liste des paramètres des élèves'!C22</f>
        <v>0</v>
      </c>
      <c r="L22" s="147"/>
    </row>
    <row r="23" spans="1:12" ht="22" customHeight="1" thickBot="1">
      <c r="A23" s="143">
        <f>'liste des paramètres des élèves'!C23</f>
        <v>0</v>
      </c>
      <c r="B23" s="146"/>
      <c r="C23" s="143">
        <f>'liste des paramètres des élèves'!C23</f>
        <v>0</v>
      </c>
      <c r="D23" s="147"/>
      <c r="E23" s="143">
        <f>'liste des paramètres des élèves'!C23</f>
        <v>0</v>
      </c>
      <c r="F23" s="147"/>
      <c r="G23" s="143">
        <f>'liste des paramètres des élèves'!C23</f>
        <v>0</v>
      </c>
      <c r="H23" s="147"/>
      <c r="I23" s="143">
        <f>'liste des paramètres des élèves'!C23</f>
        <v>0</v>
      </c>
      <c r="J23" s="147"/>
      <c r="K23" s="143">
        <f>'liste des paramètres des élèves'!C23</f>
        <v>0</v>
      </c>
      <c r="L23" s="147"/>
    </row>
    <row r="24" spans="1:12" ht="22" customHeight="1" thickBot="1">
      <c r="A24" s="143">
        <f>'liste des paramètres des élèves'!C24</f>
        <v>0</v>
      </c>
      <c r="B24" s="146"/>
      <c r="C24" s="143">
        <f>'liste des paramètres des élèves'!C24</f>
        <v>0</v>
      </c>
      <c r="D24" s="147"/>
      <c r="E24" s="143">
        <f>'liste des paramètres des élèves'!C24</f>
        <v>0</v>
      </c>
      <c r="F24" s="147"/>
      <c r="G24" s="143">
        <f>'liste des paramètres des élèves'!C24</f>
        <v>0</v>
      </c>
      <c r="H24" s="147"/>
      <c r="I24" s="143">
        <f>'liste des paramètres des élèves'!C24</f>
        <v>0</v>
      </c>
      <c r="J24" s="147"/>
      <c r="K24" s="143">
        <f>'liste des paramètres des élèves'!C24</f>
        <v>0</v>
      </c>
      <c r="L24" s="147"/>
    </row>
    <row r="25" spans="1:12" ht="22" customHeight="1" thickBot="1">
      <c r="A25" s="143">
        <f>'liste des paramètres des élèves'!C25</f>
        <v>0</v>
      </c>
      <c r="B25" s="146"/>
      <c r="C25" s="143">
        <f>'liste des paramètres des élèves'!C25</f>
        <v>0</v>
      </c>
      <c r="D25" s="147"/>
      <c r="E25" s="143">
        <f>'liste des paramètres des élèves'!C25</f>
        <v>0</v>
      </c>
      <c r="F25" s="147"/>
      <c r="G25" s="143">
        <f>'liste des paramètres des élèves'!C25</f>
        <v>0</v>
      </c>
      <c r="H25" s="147"/>
      <c r="I25" s="143">
        <f>'liste des paramètres des élèves'!C25</f>
        <v>0</v>
      </c>
      <c r="J25" s="147"/>
      <c r="K25" s="143">
        <f>'liste des paramètres des élèves'!C25</f>
        <v>0</v>
      </c>
      <c r="L25" s="147"/>
    </row>
    <row r="26" spans="1:12" ht="22" customHeight="1" thickBot="1">
      <c r="A26" s="143">
        <f>'liste des paramètres des élèves'!C26</f>
        <v>0</v>
      </c>
      <c r="B26" s="146"/>
      <c r="C26" s="143">
        <f>'liste des paramètres des élèves'!C26</f>
        <v>0</v>
      </c>
      <c r="D26" s="147"/>
      <c r="E26" s="143">
        <f>'liste des paramètres des élèves'!C26</f>
        <v>0</v>
      </c>
      <c r="F26" s="147"/>
      <c r="G26" s="143">
        <f>'liste des paramètres des élèves'!C26</f>
        <v>0</v>
      </c>
      <c r="H26" s="147"/>
      <c r="I26" s="143">
        <f>'liste des paramètres des élèves'!C26</f>
        <v>0</v>
      </c>
      <c r="J26" s="147"/>
      <c r="K26" s="143">
        <f>'liste des paramètres des élèves'!C26</f>
        <v>0</v>
      </c>
      <c r="L26" s="147"/>
    </row>
    <row r="27" spans="1:12" ht="22" customHeight="1" thickBot="1">
      <c r="A27" s="143">
        <f>'liste des paramètres des élèves'!C27</f>
        <v>0</v>
      </c>
      <c r="B27" s="146"/>
      <c r="C27" s="143">
        <f>'liste des paramètres des élèves'!C27</f>
        <v>0</v>
      </c>
      <c r="D27" s="147"/>
      <c r="E27" s="143">
        <f>'liste des paramètres des élèves'!C27</f>
        <v>0</v>
      </c>
      <c r="F27" s="147"/>
      <c r="G27" s="143">
        <f>'liste des paramètres des élèves'!C27</f>
        <v>0</v>
      </c>
      <c r="H27" s="147"/>
      <c r="I27" s="143">
        <f>'liste des paramètres des élèves'!C27</f>
        <v>0</v>
      </c>
      <c r="J27" s="147"/>
      <c r="K27" s="143">
        <f>'liste des paramètres des élèves'!C27</f>
        <v>0</v>
      </c>
      <c r="L27" s="147"/>
    </row>
    <row r="28" spans="1:12" ht="22" customHeight="1" thickBot="1">
      <c r="A28" s="143">
        <f>'liste des paramètres des élèves'!C28</f>
        <v>0</v>
      </c>
      <c r="B28" s="146"/>
      <c r="C28" s="143">
        <f>'liste des paramètres des élèves'!C28</f>
        <v>0</v>
      </c>
      <c r="D28" s="147"/>
      <c r="E28" s="143">
        <f>'liste des paramètres des élèves'!C28</f>
        <v>0</v>
      </c>
      <c r="F28" s="147"/>
      <c r="G28" s="143">
        <f>'liste des paramètres des élèves'!C28</f>
        <v>0</v>
      </c>
      <c r="H28" s="147"/>
      <c r="I28" s="143">
        <f>'liste des paramètres des élèves'!C28</f>
        <v>0</v>
      </c>
      <c r="J28" s="147"/>
      <c r="K28" s="143">
        <f>'liste des paramètres des élèves'!C28</f>
        <v>0</v>
      </c>
      <c r="L28" s="147"/>
    </row>
    <row r="29" spans="1:12" ht="22" customHeight="1" thickBot="1">
      <c r="A29" s="143">
        <f>'liste des paramètres des élèves'!C29</f>
        <v>0</v>
      </c>
      <c r="B29" s="146"/>
      <c r="C29" s="143">
        <f>'liste des paramètres des élèves'!C29</f>
        <v>0</v>
      </c>
      <c r="D29" s="147"/>
      <c r="E29" s="143">
        <f>'liste des paramètres des élèves'!C29</f>
        <v>0</v>
      </c>
      <c r="F29" s="147"/>
      <c r="G29" s="143">
        <f>'liste des paramètres des élèves'!C29</f>
        <v>0</v>
      </c>
      <c r="H29" s="147"/>
      <c r="I29" s="143">
        <f>'liste des paramètres des élèves'!C29</f>
        <v>0</v>
      </c>
      <c r="J29" s="147"/>
      <c r="K29" s="143">
        <f>'liste des paramètres des élèves'!C29</f>
        <v>0</v>
      </c>
      <c r="L29" s="147"/>
    </row>
    <row r="30" spans="1:12" ht="22" customHeight="1" thickBot="1">
      <c r="A30" s="143">
        <f>'liste des paramètres des élèves'!C30</f>
        <v>0</v>
      </c>
      <c r="B30" s="146"/>
      <c r="C30" s="143">
        <f>'liste des paramètres des élèves'!C30</f>
        <v>0</v>
      </c>
      <c r="D30" s="147"/>
      <c r="E30" s="143">
        <f>'liste des paramètres des élèves'!C30</f>
        <v>0</v>
      </c>
      <c r="F30" s="147"/>
      <c r="G30" s="143">
        <f>'liste des paramètres des élèves'!C30</f>
        <v>0</v>
      </c>
      <c r="H30" s="147"/>
      <c r="I30" s="143">
        <f>'liste des paramètres des élèves'!C30</f>
        <v>0</v>
      </c>
      <c r="J30" s="147"/>
      <c r="K30" s="143">
        <f>'liste des paramètres des élèves'!C30</f>
        <v>0</v>
      </c>
      <c r="L30" s="147"/>
    </row>
    <row r="31" spans="1:12" ht="22" customHeight="1" thickBot="1">
      <c r="A31" s="143">
        <f>'liste des paramètres des élèves'!C31</f>
        <v>0</v>
      </c>
      <c r="B31" s="148"/>
      <c r="C31" s="143">
        <f>'liste des paramètres des élèves'!C31</f>
        <v>0</v>
      </c>
      <c r="D31" s="149"/>
      <c r="E31" s="143">
        <f>'liste des paramètres des élèves'!C31</f>
        <v>0</v>
      </c>
      <c r="F31" s="149"/>
      <c r="G31" s="143">
        <f>'liste des paramètres des élèves'!C31</f>
        <v>0</v>
      </c>
      <c r="H31" s="149"/>
      <c r="I31" s="143">
        <f>'liste des paramètres des élèves'!C31</f>
        <v>0</v>
      </c>
      <c r="J31" s="149"/>
      <c r="K31" s="143">
        <f>'liste des paramètres des élèves'!C31</f>
        <v>0</v>
      </c>
      <c r="L31" s="149"/>
    </row>
  </sheetData>
  <mergeCells count="6">
    <mergeCell ref="K1:L1"/>
    <mergeCell ref="A1:B1"/>
    <mergeCell ref="C1:D1"/>
    <mergeCell ref="E1:F1"/>
    <mergeCell ref="G1:H1"/>
    <mergeCell ref="I1:J1"/>
  </mergeCells>
  <phoneticPr fontId="1" type="noConversion"/>
  <pageMargins left="0.19685039370078741" right="0.19685039370078741" top="0.19685039370078741" bottom="0.19685039370078741" header="0" footer="0"/>
  <pageSetup paperSize="0" orientation="landscape" horizontalDpi="4294967292" verticalDpi="4294967292"/>
  <extLst>
    <ext xmlns:mx="http://schemas.microsoft.com/office/mac/excel/2008/main" uri="{64002731-A6B0-56B0-2670-7721B7C09600}">
      <mx:PLV Mode="0" OnePage="0" WScale="10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M31"/>
  <sheetViews>
    <sheetView workbookViewId="0">
      <pane xSplit="2" ySplit="1" topLeftCell="C2" activePane="bottomRight" state="frozen"/>
      <selection pane="topRight" activeCell="C1" sqref="C1"/>
      <selection pane="bottomLeft" activeCell="A2" sqref="A2"/>
      <selection pane="bottomRight" activeCell="C2" sqref="C2"/>
    </sheetView>
  </sheetViews>
  <sheetFormatPr baseColWidth="10" defaultRowHeight="13" x14ac:dyDescent="0"/>
  <cols>
    <col min="1" max="1" width="3.42578125" customWidth="1"/>
    <col min="3" max="13" width="8.140625" customWidth="1"/>
  </cols>
  <sheetData>
    <row r="1" spans="1:13" ht="57" customHeight="1" thickBot="1">
      <c r="A1" s="35"/>
      <c r="B1" s="59"/>
      <c r="C1" s="53" t="s">
        <v>46</v>
      </c>
      <c r="D1" s="54" t="s">
        <v>47</v>
      </c>
      <c r="E1" s="54" t="s">
        <v>48</v>
      </c>
      <c r="F1" s="54" t="s">
        <v>49</v>
      </c>
      <c r="G1" s="54" t="s">
        <v>50</v>
      </c>
      <c r="H1" s="54" t="s">
        <v>51</v>
      </c>
      <c r="I1" s="54" t="s">
        <v>52</v>
      </c>
      <c r="J1" s="54" t="s">
        <v>53</v>
      </c>
      <c r="K1" s="54" t="s">
        <v>54</v>
      </c>
      <c r="L1" s="54" t="s">
        <v>55</v>
      </c>
      <c r="M1" s="55" t="s">
        <v>56</v>
      </c>
    </row>
    <row r="2" spans="1:13" ht="16" customHeight="1">
      <c r="A2" s="57">
        <v>1</v>
      </c>
      <c r="B2" s="58" t="str">
        <f>UPPER('liste des paramètres des élèves'!C2)</f>
        <v/>
      </c>
      <c r="C2" s="48"/>
      <c r="D2" s="49"/>
      <c r="E2" s="49"/>
      <c r="F2" s="49"/>
      <c r="G2" s="49"/>
      <c r="H2" s="49"/>
      <c r="I2" s="49"/>
      <c r="J2" s="49"/>
      <c r="K2" s="49"/>
      <c r="L2" s="49"/>
      <c r="M2" s="50"/>
    </row>
    <row r="3" spans="1:13" s="110" customFormat="1" ht="16" customHeight="1">
      <c r="A3" s="105">
        <v>2</v>
      </c>
      <c r="B3" s="106" t="str">
        <f>UPPER('liste des paramètres des élèves'!C3)</f>
        <v/>
      </c>
      <c r="C3" s="107"/>
      <c r="D3" s="108"/>
      <c r="E3" s="108"/>
      <c r="F3" s="108"/>
      <c r="G3" s="108"/>
      <c r="H3" s="108"/>
      <c r="I3" s="108"/>
      <c r="J3" s="108"/>
      <c r="K3" s="108"/>
      <c r="L3" s="108"/>
      <c r="M3" s="109"/>
    </row>
    <row r="4" spans="1:13" ht="16" customHeight="1">
      <c r="A4" s="36">
        <v>3</v>
      </c>
      <c r="B4" s="37" t="str">
        <f>UPPER('liste des paramètres des élèves'!C4)</f>
        <v/>
      </c>
      <c r="C4" s="51"/>
      <c r="D4" s="6"/>
      <c r="E4" s="6"/>
      <c r="F4" s="6"/>
      <c r="G4" s="6"/>
      <c r="H4" s="6"/>
      <c r="I4" s="6"/>
      <c r="J4" s="6"/>
      <c r="K4" s="6"/>
      <c r="L4" s="6"/>
      <c r="M4" s="52"/>
    </row>
    <row r="5" spans="1:13" s="110" customFormat="1" ht="16" customHeight="1">
      <c r="A5" s="105">
        <v>4</v>
      </c>
      <c r="B5" s="106" t="str">
        <f>UPPER('liste des paramètres des élèves'!C5)</f>
        <v/>
      </c>
      <c r="C5" s="107"/>
      <c r="D5" s="108"/>
      <c r="E5" s="108"/>
      <c r="F5" s="108"/>
      <c r="G5" s="108"/>
      <c r="H5" s="108"/>
      <c r="I5" s="108"/>
      <c r="J5" s="108"/>
      <c r="K5" s="108"/>
      <c r="L5" s="108"/>
      <c r="M5" s="109"/>
    </row>
    <row r="6" spans="1:13" ht="16" customHeight="1">
      <c r="A6" s="36">
        <v>5</v>
      </c>
      <c r="B6" s="37" t="str">
        <f>UPPER('liste des paramètres des élèves'!C6)</f>
        <v/>
      </c>
      <c r="C6" s="51"/>
      <c r="D6" s="6"/>
      <c r="E6" s="6"/>
      <c r="F6" s="6"/>
      <c r="G6" s="6"/>
      <c r="H6" s="6"/>
      <c r="I6" s="6"/>
      <c r="J6" s="6"/>
      <c r="K6" s="6"/>
      <c r="L6" s="6"/>
      <c r="M6" s="52"/>
    </row>
    <row r="7" spans="1:13" s="110" customFormat="1" ht="16" customHeight="1">
      <c r="A7" s="105">
        <v>6</v>
      </c>
      <c r="B7" s="106" t="str">
        <f t="array" ref="B7">UPPER('liste des paramètres des élèves'!C7)</f>
        <v/>
      </c>
      <c r="C7" s="107"/>
      <c r="D7" s="108"/>
      <c r="E7" s="108"/>
      <c r="F7" s="108"/>
      <c r="G7" s="108"/>
      <c r="H7" s="108"/>
      <c r="I7" s="108"/>
      <c r="J7" s="108"/>
      <c r="K7" s="108"/>
      <c r="L7" s="108"/>
      <c r="M7" s="109"/>
    </row>
    <row r="8" spans="1:13" ht="16" customHeight="1">
      <c r="A8" s="36">
        <v>7</v>
      </c>
      <c r="B8" s="37" t="str">
        <f t="array" ref="B8">UPPER('liste des paramètres des élèves'!C8)</f>
        <v/>
      </c>
      <c r="C8" s="51"/>
      <c r="D8" s="6"/>
      <c r="E8" s="6"/>
      <c r="F8" s="6"/>
      <c r="G8" s="6"/>
      <c r="H8" s="6"/>
      <c r="I8" s="6"/>
      <c r="J8" s="6"/>
      <c r="K8" s="6"/>
      <c r="L8" s="6"/>
      <c r="M8" s="52"/>
    </row>
    <row r="9" spans="1:13" s="110" customFormat="1" ht="16" customHeight="1">
      <c r="A9" s="105">
        <v>8</v>
      </c>
      <c r="B9" s="106" t="str">
        <f>UPPER('liste des paramètres des élèves'!C9)</f>
        <v/>
      </c>
      <c r="C9" s="107"/>
      <c r="D9" s="108"/>
      <c r="E9" s="108"/>
      <c r="F9" s="108"/>
      <c r="G9" s="108"/>
      <c r="H9" s="108"/>
      <c r="I9" s="108"/>
      <c r="J9" s="108"/>
      <c r="K9" s="108"/>
      <c r="L9" s="108"/>
      <c r="M9" s="109"/>
    </row>
    <row r="10" spans="1:13" ht="16" customHeight="1">
      <c r="A10" s="36">
        <v>9</v>
      </c>
      <c r="B10" s="37" t="str">
        <f t="array" ref="B10">UPPER('liste des paramètres des élèves'!C10)</f>
        <v/>
      </c>
      <c r="C10" s="51"/>
      <c r="D10" s="6"/>
      <c r="E10" s="6"/>
      <c r="F10" s="6"/>
      <c r="G10" s="6"/>
      <c r="H10" s="6"/>
      <c r="I10" s="6"/>
      <c r="J10" s="6"/>
      <c r="K10" s="6"/>
      <c r="L10" s="6"/>
      <c r="M10" s="52"/>
    </row>
    <row r="11" spans="1:13" s="110" customFormat="1" ht="16" customHeight="1">
      <c r="A11" s="105">
        <v>10</v>
      </c>
      <c r="B11" s="106" t="str">
        <f t="array" ref="B11">UPPER('liste des paramètres des élèves'!C11)</f>
        <v/>
      </c>
      <c r="C11" s="107"/>
      <c r="D11" s="108"/>
      <c r="E11" s="108"/>
      <c r="F11" s="108"/>
      <c r="G11" s="108"/>
      <c r="H11" s="108"/>
      <c r="I11" s="108"/>
      <c r="J11" s="108"/>
      <c r="K11" s="108"/>
      <c r="L11" s="108"/>
      <c r="M11" s="109"/>
    </row>
    <row r="12" spans="1:13" ht="16" customHeight="1">
      <c r="A12" s="36">
        <v>11</v>
      </c>
      <c r="B12" s="37" t="str">
        <f t="array" ref="B12">UPPER('liste des paramètres des élèves'!C12)</f>
        <v/>
      </c>
      <c r="C12" s="51"/>
      <c r="D12" s="6"/>
      <c r="E12" s="6"/>
      <c r="F12" s="6"/>
      <c r="G12" s="6"/>
      <c r="H12" s="6"/>
      <c r="I12" s="6"/>
      <c r="J12" s="6"/>
      <c r="K12" s="6"/>
      <c r="L12" s="6"/>
      <c r="M12" s="52"/>
    </row>
    <row r="13" spans="1:13" s="110" customFormat="1" ht="16" customHeight="1">
      <c r="A13" s="105">
        <v>12</v>
      </c>
      <c r="B13" s="106" t="str">
        <f>UPPER('liste des paramètres des élèves'!C13)</f>
        <v/>
      </c>
      <c r="C13" s="107"/>
      <c r="D13" s="108"/>
      <c r="E13" s="108"/>
      <c r="F13" s="108"/>
      <c r="G13" s="108"/>
      <c r="H13" s="108"/>
      <c r="I13" s="108"/>
      <c r="J13" s="108"/>
      <c r="K13" s="108"/>
      <c r="L13" s="108"/>
      <c r="M13" s="109"/>
    </row>
    <row r="14" spans="1:13" ht="16" customHeight="1">
      <c r="A14" s="36">
        <v>13</v>
      </c>
      <c r="B14" s="37" t="str">
        <f t="array" ref="B14">UPPER('liste des paramètres des élèves'!C14)</f>
        <v/>
      </c>
      <c r="C14" s="51"/>
      <c r="D14" s="6"/>
      <c r="E14" s="6"/>
      <c r="F14" s="6"/>
      <c r="G14" s="6"/>
      <c r="H14" s="6"/>
      <c r="I14" s="6"/>
      <c r="J14" s="6"/>
      <c r="K14" s="6"/>
      <c r="L14" s="6"/>
      <c r="M14" s="52"/>
    </row>
    <row r="15" spans="1:13" s="110" customFormat="1" ht="16" customHeight="1">
      <c r="A15" s="105">
        <v>14</v>
      </c>
      <c r="B15" s="106" t="str">
        <f t="array" ref="B15">UPPER('liste des paramètres des élèves'!C15)</f>
        <v/>
      </c>
      <c r="C15" s="107"/>
      <c r="D15" s="108"/>
      <c r="E15" s="108"/>
      <c r="F15" s="108"/>
      <c r="G15" s="108"/>
      <c r="H15" s="108"/>
      <c r="I15" s="108"/>
      <c r="J15" s="108"/>
      <c r="K15" s="108"/>
      <c r="L15" s="108"/>
      <c r="M15" s="109"/>
    </row>
    <row r="16" spans="1:13" ht="16" customHeight="1">
      <c r="A16" s="36">
        <v>15</v>
      </c>
      <c r="B16" s="37" t="str">
        <f t="array" ref="B16">UPPER('liste des paramètres des élèves'!C16)</f>
        <v/>
      </c>
      <c r="C16" s="51"/>
      <c r="D16" s="6"/>
      <c r="E16" s="6"/>
      <c r="F16" s="6"/>
      <c r="G16" s="6"/>
      <c r="H16" s="6"/>
      <c r="I16" s="6"/>
      <c r="J16" s="6"/>
      <c r="K16" s="6"/>
      <c r="L16" s="6"/>
      <c r="M16" s="52"/>
    </row>
    <row r="17" spans="1:13" s="110" customFormat="1" ht="16" customHeight="1">
      <c r="A17" s="105">
        <v>16</v>
      </c>
      <c r="B17" s="106" t="str">
        <f t="array" ref="B17">UPPER('liste des paramètres des élèves'!C17)</f>
        <v/>
      </c>
      <c r="C17" s="107"/>
      <c r="D17" s="108"/>
      <c r="E17" s="108"/>
      <c r="F17" s="108"/>
      <c r="G17" s="108"/>
      <c r="H17" s="108"/>
      <c r="I17" s="108"/>
      <c r="J17" s="108"/>
      <c r="K17" s="108"/>
      <c r="L17" s="108"/>
      <c r="M17" s="109"/>
    </row>
    <row r="18" spans="1:13" ht="16" customHeight="1">
      <c r="A18" s="36">
        <v>17</v>
      </c>
      <c r="B18" s="37" t="str">
        <f t="array" ref="B18">UPPER('liste des paramètres des élèves'!C18)</f>
        <v/>
      </c>
      <c r="C18" s="51"/>
      <c r="D18" s="6"/>
      <c r="E18" s="6"/>
      <c r="F18" s="6"/>
      <c r="G18" s="6"/>
      <c r="H18" s="6"/>
      <c r="I18" s="6"/>
      <c r="J18" s="6"/>
      <c r="K18" s="6"/>
      <c r="L18" s="6"/>
      <c r="M18" s="52"/>
    </row>
    <row r="19" spans="1:13" s="110" customFormat="1" ht="16" customHeight="1">
      <c r="A19" s="105">
        <v>18</v>
      </c>
      <c r="B19" s="106" t="str">
        <f>UPPER('liste des paramètres des élèves'!C19)</f>
        <v/>
      </c>
      <c r="C19" s="107"/>
      <c r="D19" s="108"/>
      <c r="E19" s="108"/>
      <c r="F19" s="108"/>
      <c r="G19" s="108"/>
      <c r="H19" s="108"/>
      <c r="I19" s="108"/>
      <c r="J19" s="108"/>
      <c r="K19" s="108"/>
      <c r="L19" s="108"/>
      <c r="M19" s="109"/>
    </row>
    <row r="20" spans="1:13" ht="16" customHeight="1">
      <c r="A20" s="36">
        <v>19</v>
      </c>
      <c r="B20" s="37" t="str">
        <f>UPPER('liste des paramètres des élèves'!C20)</f>
        <v/>
      </c>
      <c r="C20" s="51"/>
      <c r="D20" s="6"/>
      <c r="E20" s="6"/>
      <c r="F20" s="6"/>
      <c r="G20" s="6"/>
      <c r="H20" s="6"/>
      <c r="I20" s="6"/>
      <c r="J20" s="6"/>
      <c r="K20" s="6"/>
      <c r="L20" s="6"/>
      <c r="M20" s="52"/>
    </row>
    <row r="21" spans="1:13" s="110" customFormat="1" ht="16" customHeight="1">
      <c r="A21" s="105">
        <v>20</v>
      </c>
      <c r="B21" s="106" t="str">
        <f>UPPER('liste des paramètres des élèves'!C21)</f>
        <v/>
      </c>
      <c r="C21" s="107"/>
      <c r="D21" s="108"/>
      <c r="E21" s="108"/>
      <c r="F21" s="108"/>
      <c r="G21" s="108"/>
      <c r="H21" s="108"/>
      <c r="I21" s="108"/>
      <c r="J21" s="108"/>
      <c r="K21" s="108"/>
      <c r="L21" s="108"/>
      <c r="M21" s="109"/>
    </row>
    <row r="22" spans="1:13" ht="16" customHeight="1">
      <c r="A22" s="36">
        <v>21</v>
      </c>
      <c r="B22" s="37" t="str">
        <f>UPPER('liste des paramètres des élèves'!C22)</f>
        <v/>
      </c>
      <c r="C22" s="51"/>
      <c r="D22" s="6"/>
      <c r="E22" s="6"/>
      <c r="F22" s="6"/>
      <c r="G22" s="6"/>
      <c r="H22" s="6"/>
      <c r="I22" s="6"/>
      <c r="J22" s="6"/>
      <c r="K22" s="6"/>
      <c r="L22" s="6"/>
      <c r="M22" s="52"/>
    </row>
    <row r="23" spans="1:13" s="110" customFormat="1" ht="16" customHeight="1">
      <c r="A23" s="105">
        <v>22</v>
      </c>
      <c r="B23" s="106" t="str">
        <f t="array" ref="B23">UPPER('liste des paramètres des élèves'!C23)</f>
        <v/>
      </c>
      <c r="C23" s="107"/>
      <c r="D23" s="108"/>
      <c r="E23" s="108"/>
      <c r="F23" s="108"/>
      <c r="G23" s="108"/>
      <c r="H23" s="108"/>
      <c r="I23" s="108"/>
      <c r="J23" s="108"/>
      <c r="K23" s="108"/>
      <c r="L23" s="108"/>
      <c r="M23" s="109"/>
    </row>
    <row r="24" spans="1:13" ht="16" customHeight="1">
      <c r="A24" s="36">
        <v>23</v>
      </c>
      <c r="B24" s="37" t="str">
        <f t="array" ref="B24">UPPER('liste des paramètres des élèves'!C24)</f>
        <v/>
      </c>
      <c r="C24" s="51"/>
      <c r="D24" s="6"/>
      <c r="E24" s="6"/>
      <c r="F24" s="6"/>
      <c r="G24" s="6"/>
      <c r="H24" s="6"/>
      <c r="I24" s="6"/>
      <c r="J24" s="6"/>
      <c r="K24" s="6"/>
      <c r="L24" s="6"/>
      <c r="M24" s="52"/>
    </row>
    <row r="25" spans="1:13" s="110" customFormat="1" ht="16" customHeight="1">
      <c r="A25" s="105">
        <v>24</v>
      </c>
      <c r="B25" s="106" t="str">
        <f t="array" ref="B25">UPPER('liste des paramètres des élèves'!C25)</f>
        <v/>
      </c>
      <c r="C25" s="107"/>
      <c r="D25" s="108"/>
      <c r="E25" s="108"/>
      <c r="F25" s="108"/>
      <c r="G25" s="108"/>
      <c r="H25" s="108"/>
      <c r="I25" s="108"/>
      <c r="J25" s="108"/>
      <c r="K25" s="108"/>
      <c r="L25" s="108"/>
      <c r="M25" s="109"/>
    </row>
    <row r="26" spans="1:13" ht="16" customHeight="1">
      <c r="A26" s="36">
        <v>25</v>
      </c>
      <c r="B26" s="37" t="str">
        <f>UPPER('liste des paramètres des élèves'!C26)</f>
        <v/>
      </c>
      <c r="C26" s="51"/>
      <c r="D26" s="6"/>
      <c r="E26" s="6"/>
      <c r="F26" s="6"/>
      <c r="G26" s="6"/>
      <c r="H26" s="6"/>
      <c r="I26" s="6"/>
      <c r="J26" s="6"/>
      <c r="K26" s="6"/>
      <c r="L26" s="6"/>
      <c r="M26" s="52"/>
    </row>
    <row r="27" spans="1:13" s="110" customFormat="1" ht="16" customHeight="1">
      <c r="A27" s="105">
        <v>26</v>
      </c>
      <c r="B27" s="106" t="str">
        <f t="array" ref="B27">UPPER('liste des paramètres des élèves'!C27)</f>
        <v/>
      </c>
      <c r="C27" s="107"/>
      <c r="D27" s="108"/>
      <c r="E27" s="108"/>
      <c r="F27" s="108"/>
      <c r="G27" s="108"/>
      <c r="H27" s="108"/>
      <c r="I27" s="108"/>
      <c r="J27" s="108"/>
      <c r="K27" s="108"/>
      <c r="L27" s="108"/>
      <c r="M27" s="109"/>
    </row>
    <row r="28" spans="1:13" ht="16" customHeight="1">
      <c r="A28" s="36">
        <v>27</v>
      </c>
      <c r="B28" s="37" t="str">
        <f t="array" ref="B28">UPPER('liste des paramètres des élèves'!C28)</f>
        <v/>
      </c>
      <c r="C28" s="51"/>
      <c r="D28" s="6"/>
      <c r="E28" s="6"/>
      <c r="F28" s="6"/>
      <c r="G28" s="6"/>
      <c r="H28" s="6"/>
      <c r="I28" s="6"/>
      <c r="J28" s="6"/>
      <c r="K28" s="6"/>
      <c r="L28" s="6"/>
      <c r="M28" s="52"/>
    </row>
    <row r="29" spans="1:13" s="110" customFormat="1" ht="16" customHeight="1">
      <c r="A29" s="105">
        <v>28</v>
      </c>
      <c r="B29" s="106" t="str">
        <f t="array" ref="B29">UPPER('liste des paramètres des élèves'!C29)</f>
        <v/>
      </c>
      <c r="C29" s="107"/>
      <c r="D29" s="108"/>
      <c r="E29" s="108"/>
      <c r="F29" s="108"/>
      <c r="G29" s="108"/>
      <c r="H29" s="108"/>
      <c r="I29" s="108"/>
      <c r="J29" s="108"/>
      <c r="K29" s="108"/>
      <c r="L29" s="108"/>
      <c r="M29" s="109"/>
    </row>
    <row r="30" spans="1:13" ht="16" customHeight="1">
      <c r="A30" s="36">
        <v>29</v>
      </c>
      <c r="B30" s="37" t="str">
        <f t="array" ref="B30">UPPER('liste des paramètres des élèves'!C30)</f>
        <v/>
      </c>
      <c r="C30" s="51"/>
      <c r="D30" s="6"/>
      <c r="E30" s="6"/>
      <c r="F30" s="6"/>
      <c r="G30" s="6"/>
      <c r="H30" s="6"/>
      <c r="I30" s="6"/>
      <c r="J30" s="6"/>
      <c r="K30" s="6"/>
      <c r="L30" s="6"/>
      <c r="M30" s="52"/>
    </row>
    <row r="31" spans="1:13" s="110" customFormat="1" ht="16" customHeight="1" thickBot="1">
      <c r="A31" s="111">
        <v>30</v>
      </c>
      <c r="B31" s="112" t="str">
        <f t="array" ref="B31">UPPER('liste des paramètres des élèves'!C31)</f>
        <v/>
      </c>
      <c r="C31" s="113"/>
      <c r="D31" s="114"/>
      <c r="E31" s="114"/>
      <c r="F31" s="114"/>
      <c r="G31" s="114"/>
      <c r="H31" s="114"/>
      <c r="I31" s="114"/>
      <c r="J31" s="114"/>
      <c r="K31" s="114"/>
      <c r="L31" s="114"/>
      <c r="M31" s="115"/>
    </row>
  </sheetData>
  <phoneticPr fontId="1" type="noConversion"/>
  <pageMargins left="0.39000000000000007" right="0.39000000000000007" top="0.39000000000000007" bottom="0.39000000000000007" header="0.39000000000000007" footer="0.39000000000000007"/>
  <pageSetup paperSize="9" orientation="landscape" horizontalDpi="4294967292" verticalDpi="4294967292"/>
  <extLst>
    <ext xmlns:mx="http://schemas.microsoft.com/office/mac/excel/2008/main" uri="{64002731-A6B0-56B0-2670-7721B7C09600}">
      <mx:PLV Mode="0" OnePage="0" WScale="10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1"/>
  <sheetViews>
    <sheetView workbookViewId="0">
      <pane xSplit="1" ySplit="1" topLeftCell="B2" activePane="bottomRight" state="frozen"/>
      <selection pane="topRight" activeCell="B1" sqref="B1"/>
      <selection pane="bottomLeft" activeCell="A2" sqref="A2"/>
      <selection pane="bottomRight" activeCell="E7" sqref="E7"/>
    </sheetView>
  </sheetViews>
  <sheetFormatPr baseColWidth="10" defaultRowHeight="13" x14ac:dyDescent="0"/>
  <cols>
    <col min="2" max="8" width="8.7109375" customWidth="1"/>
  </cols>
  <sheetData>
    <row r="1" spans="1:8" s="333" customFormat="1" ht="57" customHeight="1" thickBot="1">
      <c r="B1" s="43" t="s">
        <v>0</v>
      </c>
      <c r="C1" s="44" t="s">
        <v>79</v>
      </c>
      <c r="D1" s="44" t="s">
        <v>3</v>
      </c>
      <c r="E1" s="44" t="s">
        <v>4</v>
      </c>
      <c r="F1" s="44" t="s">
        <v>1</v>
      </c>
      <c r="G1" s="44" t="s">
        <v>2</v>
      </c>
      <c r="H1" s="45" t="s">
        <v>100</v>
      </c>
    </row>
    <row r="2" spans="1:8">
      <c r="A2" s="25" t="str">
        <f>UPPER('liste des paramètres des élèves'!C2)</f>
        <v/>
      </c>
      <c r="B2" s="42"/>
      <c r="C2" s="40"/>
      <c r="D2" s="40"/>
      <c r="E2" s="40"/>
      <c r="F2" s="40"/>
      <c r="G2" s="40"/>
      <c r="H2" s="41"/>
    </row>
    <row r="3" spans="1:8" s="325" customFormat="1">
      <c r="A3" s="334" t="str">
        <f>UPPER('liste des paramètres des élèves'!C3)</f>
        <v/>
      </c>
      <c r="B3" s="335"/>
      <c r="C3" s="336"/>
      <c r="D3" s="336"/>
      <c r="E3" s="336"/>
      <c r="F3" s="336"/>
      <c r="G3" s="336"/>
      <c r="H3" s="72"/>
    </row>
    <row r="4" spans="1:8">
      <c r="A4" s="26" t="str">
        <f>UPPER('liste des paramètres des élèves'!C4)</f>
        <v/>
      </c>
      <c r="B4" s="24"/>
      <c r="C4" s="5"/>
      <c r="D4" s="5"/>
      <c r="E4" s="5"/>
      <c r="F4" s="5"/>
      <c r="G4" s="5"/>
      <c r="H4" s="37"/>
    </row>
    <row r="5" spans="1:8" s="325" customFormat="1">
      <c r="A5" s="334" t="str">
        <f>UPPER('liste des paramètres des élèves'!C5)</f>
        <v/>
      </c>
      <c r="B5" s="335"/>
      <c r="C5" s="336"/>
      <c r="D5" s="336"/>
      <c r="E5" s="336"/>
      <c r="F5" s="336"/>
      <c r="G5" s="336"/>
      <c r="H5" s="72"/>
    </row>
    <row r="6" spans="1:8">
      <c r="A6" s="26" t="str">
        <f>UPPER('liste des paramètres des élèves'!C6)</f>
        <v/>
      </c>
      <c r="B6" s="24"/>
      <c r="C6" s="5"/>
      <c r="D6" s="5"/>
      <c r="E6" s="5"/>
      <c r="F6" s="5"/>
      <c r="G6" s="5"/>
      <c r="H6" s="37"/>
    </row>
    <row r="7" spans="1:8" s="325" customFormat="1">
      <c r="A7" s="334" t="str">
        <f>UPPER('liste des paramètres des élèves'!C7)</f>
        <v/>
      </c>
      <c r="B7" s="335"/>
      <c r="C7" s="336"/>
      <c r="D7" s="336"/>
      <c r="E7" s="336"/>
      <c r="F7" s="336"/>
      <c r="G7" s="336"/>
      <c r="H7" s="72"/>
    </row>
    <row r="8" spans="1:8">
      <c r="A8" s="26" t="str">
        <f>UPPER('liste des paramètres des élèves'!C8)</f>
        <v/>
      </c>
      <c r="B8" s="24"/>
      <c r="C8" s="5"/>
      <c r="D8" s="5"/>
      <c r="E8" s="5"/>
      <c r="F8" s="5"/>
      <c r="G8" s="5"/>
      <c r="H8" s="37"/>
    </row>
    <row r="9" spans="1:8" s="325" customFormat="1">
      <c r="A9" s="334" t="str">
        <f>UPPER('liste des paramètres des élèves'!C9)</f>
        <v/>
      </c>
      <c r="B9" s="335"/>
      <c r="C9" s="336"/>
      <c r="D9" s="336"/>
      <c r="E9" s="336"/>
      <c r="F9" s="336"/>
      <c r="G9" s="336"/>
      <c r="H9" s="72"/>
    </row>
    <row r="10" spans="1:8">
      <c r="A10" s="26" t="str">
        <f>UPPER('liste des paramètres des élèves'!C10)</f>
        <v/>
      </c>
      <c r="B10" s="24"/>
      <c r="C10" s="5"/>
      <c r="D10" s="5"/>
      <c r="E10" s="5"/>
      <c r="F10" s="5"/>
      <c r="G10" s="5"/>
      <c r="H10" s="37"/>
    </row>
    <row r="11" spans="1:8" s="325" customFormat="1">
      <c r="A11" s="334" t="str">
        <f>UPPER('liste des paramètres des élèves'!C11)</f>
        <v/>
      </c>
      <c r="B11" s="335"/>
      <c r="C11" s="336"/>
      <c r="D11" s="336"/>
      <c r="E11" s="336"/>
      <c r="F11" s="336"/>
      <c r="G11" s="336"/>
      <c r="H11" s="72"/>
    </row>
    <row r="12" spans="1:8">
      <c r="A12" s="26" t="str">
        <f>UPPER('liste des paramètres des élèves'!C12)</f>
        <v/>
      </c>
      <c r="B12" s="24"/>
      <c r="C12" s="5"/>
      <c r="D12" s="5"/>
      <c r="E12" s="5"/>
      <c r="F12" s="5"/>
      <c r="G12" s="5"/>
      <c r="H12" s="37"/>
    </row>
    <row r="13" spans="1:8" s="325" customFormat="1">
      <c r="A13" s="334" t="str">
        <f>UPPER('liste des paramètres des élèves'!C13)</f>
        <v/>
      </c>
      <c r="B13" s="335"/>
      <c r="C13" s="336"/>
      <c r="D13" s="336"/>
      <c r="E13" s="336"/>
      <c r="F13" s="336"/>
      <c r="G13" s="336"/>
      <c r="H13" s="72"/>
    </row>
    <row r="14" spans="1:8">
      <c r="A14" s="26" t="str">
        <f>UPPER('liste des paramètres des élèves'!C14)</f>
        <v/>
      </c>
      <c r="B14" s="24"/>
      <c r="C14" s="5"/>
      <c r="D14" s="5"/>
      <c r="E14" s="5"/>
      <c r="F14" s="5"/>
      <c r="G14" s="5"/>
      <c r="H14" s="37"/>
    </row>
    <row r="15" spans="1:8" s="325" customFormat="1">
      <c r="A15" s="334" t="str">
        <f>UPPER('liste des paramètres des élèves'!C15)</f>
        <v/>
      </c>
      <c r="B15" s="335"/>
      <c r="C15" s="336"/>
      <c r="D15" s="336"/>
      <c r="E15" s="336"/>
      <c r="F15" s="336"/>
      <c r="G15" s="336"/>
      <c r="H15" s="72"/>
    </row>
    <row r="16" spans="1:8">
      <c r="A16" s="26" t="str">
        <f>UPPER('liste des paramètres des élèves'!C16)</f>
        <v/>
      </c>
      <c r="B16" s="24"/>
      <c r="C16" s="5"/>
      <c r="D16" s="5"/>
      <c r="E16" s="5"/>
      <c r="F16" s="5"/>
      <c r="G16" s="5"/>
      <c r="H16" s="37"/>
    </row>
    <row r="17" spans="1:8" s="325" customFormat="1">
      <c r="A17" s="334" t="str">
        <f>UPPER('liste des paramètres des élèves'!C17)</f>
        <v/>
      </c>
      <c r="B17" s="335"/>
      <c r="C17" s="336"/>
      <c r="D17" s="336"/>
      <c r="E17" s="336"/>
      <c r="F17" s="336"/>
      <c r="G17" s="336"/>
      <c r="H17" s="72"/>
    </row>
    <row r="18" spans="1:8">
      <c r="A18" s="26" t="str">
        <f>UPPER('liste des paramètres des élèves'!C18)</f>
        <v/>
      </c>
      <c r="B18" s="24"/>
      <c r="C18" s="5"/>
      <c r="D18" s="5"/>
      <c r="E18" s="5"/>
      <c r="F18" s="5"/>
      <c r="G18" s="5"/>
      <c r="H18" s="37"/>
    </row>
    <row r="19" spans="1:8" s="325" customFormat="1">
      <c r="A19" s="334" t="str">
        <f>UPPER('liste des paramètres des élèves'!C19)</f>
        <v/>
      </c>
      <c r="B19" s="335"/>
      <c r="C19" s="336"/>
      <c r="D19" s="336"/>
      <c r="E19" s="336"/>
      <c r="F19" s="336"/>
      <c r="G19" s="336"/>
      <c r="H19" s="72"/>
    </row>
    <row r="20" spans="1:8">
      <c r="A20" s="26" t="str">
        <f>UPPER('liste des paramètres des élèves'!C20)</f>
        <v/>
      </c>
      <c r="B20" s="24"/>
      <c r="C20" s="5"/>
      <c r="D20" s="5"/>
      <c r="E20" s="5"/>
      <c r="F20" s="5"/>
      <c r="G20" s="5"/>
      <c r="H20" s="37"/>
    </row>
    <row r="21" spans="1:8" s="325" customFormat="1">
      <c r="A21" s="334" t="str">
        <f>UPPER('liste des paramètres des élèves'!C21)</f>
        <v/>
      </c>
      <c r="B21" s="335"/>
      <c r="C21" s="336"/>
      <c r="D21" s="336"/>
      <c r="E21" s="336"/>
      <c r="F21" s="336"/>
      <c r="G21" s="336"/>
      <c r="H21" s="72"/>
    </row>
    <row r="22" spans="1:8">
      <c r="A22" s="26" t="str">
        <f>UPPER('liste des paramètres des élèves'!C22)</f>
        <v/>
      </c>
      <c r="B22" s="24"/>
      <c r="C22" s="5"/>
      <c r="D22" s="5"/>
      <c r="E22" s="5"/>
      <c r="F22" s="5"/>
      <c r="G22" s="5"/>
      <c r="H22" s="37"/>
    </row>
    <row r="23" spans="1:8" s="325" customFormat="1">
      <c r="A23" s="334" t="str">
        <f>UPPER('liste des paramètres des élèves'!C23)</f>
        <v/>
      </c>
      <c r="B23" s="335"/>
      <c r="C23" s="336"/>
      <c r="D23" s="336"/>
      <c r="E23" s="336"/>
      <c r="F23" s="336"/>
      <c r="G23" s="336"/>
      <c r="H23" s="72"/>
    </row>
    <row r="24" spans="1:8">
      <c r="A24" s="26" t="str">
        <f>UPPER('liste des paramètres des élèves'!C24)</f>
        <v/>
      </c>
      <c r="B24" s="24"/>
      <c r="C24" s="5"/>
      <c r="D24" s="5"/>
      <c r="E24" s="5"/>
      <c r="F24" s="5"/>
      <c r="G24" s="5"/>
      <c r="H24" s="37"/>
    </row>
    <row r="25" spans="1:8" s="325" customFormat="1">
      <c r="A25" s="334" t="str">
        <f>UPPER('liste des paramètres des élèves'!C25)</f>
        <v/>
      </c>
      <c r="B25" s="335"/>
      <c r="C25" s="336"/>
      <c r="D25" s="336"/>
      <c r="E25" s="336"/>
      <c r="F25" s="336"/>
      <c r="G25" s="336"/>
      <c r="H25" s="72"/>
    </row>
    <row r="26" spans="1:8">
      <c r="A26" s="26" t="str">
        <f>UPPER('liste des paramètres des élèves'!C26)</f>
        <v/>
      </c>
      <c r="B26" s="24"/>
      <c r="C26" s="5"/>
      <c r="D26" s="5"/>
      <c r="E26" s="5"/>
      <c r="F26" s="5"/>
      <c r="G26" s="5"/>
      <c r="H26" s="37"/>
    </row>
    <row r="27" spans="1:8" s="325" customFormat="1">
      <c r="A27" s="334" t="str">
        <f>UPPER('liste des paramètres des élèves'!C27)</f>
        <v/>
      </c>
      <c r="B27" s="335"/>
      <c r="C27" s="336"/>
      <c r="D27" s="336"/>
      <c r="E27" s="336"/>
      <c r="F27" s="336"/>
      <c r="G27" s="336"/>
      <c r="H27" s="72"/>
    </row>
    <row r="28" spans="1:8">
      <c r="A28" s="26" t="str">
        <f>UPPER('liste des paramètres des élèves'!C28)</f>
        <v/>
      </c>
      <c r="B28" s="24"/>
      <c r="C28" s="5"/>
      <c r="D28" s="5"/>
      <c r="E28" s="5"/>
      <c r="F28" s="5"/>
      <c r="G28" s="5"/>
      <c r="H28" s="37"/>
    </row>
    <row r="29" spans="1:8" s="325" customFormat="1">
      <c r="A29" s="334" t="str">
        <f>UPPER('liste des paramètres des élèves'!C29)</f>
        <v/>
      </c>
      <c r="B29" s="335"/>
      <c r="C29" s="336"/>
      <c r="D29" s="336"/>
      <c r="E29" s="336"/>
      <c r="F29" s="336"/>
      <c r="G29" s="336"/>
      <c r="H29" s="72"/>
    </row>
    <row r="30" spans="1:8">
      <c r="A30" s="26" t="str">
        <f>UPPER('liste des paramètres des élèves'!C30)</f>
        <v/>
      </c>
      <c r="B30" s="24"/>
      <c r="C30" s="5"/>
      <c r="D30" s="5"/>
      <c r="E30" s="5"/>
      <c r="F30" s="5"/>
      <c r="G30" s="5"/>
      <c r="H30" s="37"/>
    </row>
    <row r="31" spans="1:8" s="325" customFormat="1" ht="14" thickBot="1">
      <c r="A31" s="337" t="str">
        <f>UPPER('liste des paramètres des élèves'!C31)</f>
        <v/>
      </c>
      <c r="B31" s="338"/>
      <c r="C31" s="339"/>
      <c r="D31" s="339"/>
      <c r="E31" s="339"/>
      <c r="F31" s="339"/>
      <c r="G31" s="339"/>
      <c r="H31" s="327"/>
    </row>
  </sheetData>
  <phoneticPr fontId="1" type="noConversion"/>
  <pageMargins left="0.75196850393700787" right="0.75196850393700787" top="1" bottom="1" header="0.5" footer="0.5"/>
  <pageSetup paperSize="9" orientation="landscape" horizontalDpi="4294967292" verticalDpi="4294967292"/>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F32"/>
  <sheetViews>
    <sheetView workbookViewId="0">
      <selection activeCell="G13" sqref="G13"/>
    </sheetView>
  </sheetViews>
  <sheetFormatPr baseColWidth="10" defaultRowHeight="20" x14ac:dyDescent="0"/>
  <cols>
    <col min="1" max="1" width="5" style="63" customWidth="1"/>
    <col min="2" max="2" width="14.5703125" style="67" customWidth="1"/>
    <col min="3" max="3" width="18.85546875" customWidth="1"/>
    <col min="4" max="4" width="19.5703125" customWidth="1"/>
    <col min="5" max="5" width="21" customWidth="1"/>
    <col min="6" max="6" width="41.85546875" customWidth="1"/>
  </cols>
  <sheetData>
    <row r="1" spans="1:6" s="61" customFormat="1" ht="21" thickBot="1">
      <c r="A1" s="63"/>
      <c r="B1" s="63"/>
      <c r="C1" s="62" t="s">
        <v>80</v>
      </c>
      <c r="D1" s="62" t="s">
        <v>81</v>
      </c>
      <c r="E1" s="62" t="s">
        <v>82</v>
      </c>
      <c r="F1" s="62" t="s">
        <v>83</v>
      </c>
    </row>
    <row r="2" spans="1:6" ht="35" customHeight="1">
      <c r="A2" s="68">
        <v>1</v>
      </c>
      <c r="B2" s="64">
        <f>'liste des paramètres des élèves'!C2</f>
        <v>0</v>
      </c>
      <c r="C2" s="57"/>
      <c r="D2" s="21"/>
      <c r="E2" s="21"/>
      <c r="F2" s="58"/>
    </row>
    <row r="3" spans="1:6" ht="35" customHeight="1">
      <c r="A3" s="69">
        <v>2</v>
      </c>
      <c r="B3" s="65">
        <f>'liste des paramètres des élèves'!C3</f>
        <v>0</v>
      </c>
      <c r="C3" s="36"/>
      <c r="D3" s="5"/>
      <c r="E3" s="5"/>
      <c r="F3" s="37"/>
    </row>
    <row r="4" spans="1:6" ht="35" customHeight="1">
      <c r="A4" s="69">
        <v>3</v>
      </c>
      <c r="B4" s="65">
        <f>'liste des paramètres des élèves'!C4</f>
        <v>0</v>
      </c>
      <c r="C4" s="36"/>
      <c r="D4" s="5"/>
      <c r="E4" s="5"/>
      <c r="F4" s="37"/>
    </row>
    <row r="5" spans="1:6" ht="35" customHeight="1">
      <c r="A5" s="69">
        <v>4</v>
      </c>
      <c r="B5" s="65">
        <f>'liste des paramètres des élèves'!C5</f>
        <v>0</v>
      </c>
      <c r="C5" s="36"/>
      <c r="D5" s="5"/>
      <c r="E5" s="5"/>
      <c r="F5" s="37"/>
    </row>
    <row r="6" spans="1:6" ht="35" customHeight="1">
      <c r="A6" s="69">
        <v>5</v>
      </c>
      <c r="B6" s="65">
        <f>'liste des paramètres des élèves'!C6</f>
        <v>0</v>
      </c>
      <c r="C6" s="36"/>
      <c r="D6" s="5"/>
      <c r="E6" s="5"/>
      <c r="F6" s="37"/>
    </row>
    <row r="7" spans="1:6" ht="35" customHeight="1">
      <c r="A7" s="69">
        <v>6</v>
      </c>
      <c r="B7" s="65">
        <f>'liste des paramètres des élèves'!C7</f>
        <v>0</v>
      </c>
      <c r="C7" s="36"/>
      <c r="D7" s="5"/>
      <c r="E7" s="5"/>
      <c r="F7" s="37"/>
    </row>
    <row r="8" spans="1:6" ht="35" customHeight="1">
      <c r="A8" s="69">
        <v>7</v>
      </c>
      <c r="B8" s="65">
        <f>'liste des paramètres des élèves'!C8</f>
        <v>0</v>
      </c>
      <c r="C8" s="36"/>
      <c r="D8" s="5"/>
      <c r="E8" s="5"/>
      <c r="F8" s="37"/>
    </row>
    <row r="9" spans="1:6" ht="35" customHeight="1">
      <c r="A9" s="69">
        <v>8</v>
      </c>
      <c r="B9" s="65">
        <f>'liste des paramètres des élèves'!C9</f>
        <v>0</v>
      </c>
      <c r="C9" s="36"/>
      <c r="D9" s="5"/>
      <c r="E9" s="5"/>
      <c r="F9" s="37"/>
    </row>
    <row r="10" spans="1:6" ht="35" customHeight="1">
      <c r="A10" s="69">
        <v>9</v>
      </c>
      <c r="B10" s="65">
        <f>'liste des paramètres des élèves'!C10</f>
        <v>0</v>
      </c>
      <c r="C10" s="36"/>
      <c r="D10" s="5"/>
      <c r="E10" s="5"/>
      <c r="F10" s="37"/>
    </row>
    <row r="11" spans="1:6" ht="35" customHeight="1">
      <c r="A11" s="69">
        <v>10</v>
      </c>
      <c r="B11" s="65">
        <f>'liste des paramètres des élèves'!C11</f>
        <v>0</v>
      </c>
      <c r="C11" s="36"/>
      <c r="D11" s="5"/>
      <c r="E11" s="5"/>
      <c r="F11" s="37"/>
    </row>
    <row r="12" spans="1:6" ht="35" customHeight="1">
      <c r="A12" s="69">
        <v>11</v>
      </c>
      <c r="B12" s="65">
        <f>'liste des paramètres des élèves'!C12</f>
        <v>0</v>
      </c>
      <c r="C12" s="36"/>
      <c r="D12" s="5"/>
      <c r="E12" s="5"/>
      <c r="F12" s="37"/>
    </row>
    <row r="13" spans="1:6" ht="35" customHeight="1">
      <c r="A13" s="69">
        <v>12</v>
      </c>
      <c r="B13" s="65">
        <f>'liste des paramètres des élèves'!C13</f>
        <v>0</v>
      </c>
      <c r="C13" s="36"/>
      <c r="D13" s="5"/>
      <c r="E13" s="5"/>
      <c r="F13" s="37"/>
    </row>
    <row r="14" spans="1:6" ht="35" customHeight="1">
      <c r="A14" s="69">
        <v>13</v>
      </c>
      <c r="B14" s="65">
        <f>'liste des paramètres des élèves'!C14</f>
        <v>0</v>
      </c>
      <c r="C14" s="36"/>
      <c r="D14" s="5"/>
      <c r="E14" s="5"/>
      <c r="F14" s="37"/>
    </row>
    <row r="15" spans="1:6" ht="35" customHeight="1">
      <c r="A15" s="69">
        <v>14</v>
      </c>
      <c r="B15" s="65">
        <f>'liste des paramètres des élèves'!C15</f>
        <v>0</v>
      </c>
      <c r="C15" s="36"/>
      <c r="D15" s="5"/>
      <c r="E15" s="5"/>
      <c r="F15" s="37"/>
    </row>
    <row r="16" spans="1:6" ht="35" customHeight="1">
      <c r="A16" s="69">
        <v>15</v>
      </c>
      <c r="B16" s="65">
        <f>'liste des paramètres des élèves'!C16</f>
        <v>0</v>
      </c>
      <c r="C16" s="36"/>
      <c r="D16" s="5"/>
      <c r="E16" s="5"/>
      <c r="F16" s="37"/>
    </row>
    <row r="17" spans="1:6" ht="35" customHeight="1">
      <c r="A17" s="69">
        <v>16</v>
      </c>
      <c r="B17" s="65">
        <f>'liste des paramètres des élèves'!C17</f>
        <v>0</v>
      </c>
      <c r="C17" s="36"/>
      <c r="D17" s="5"/>
      <c r="E17" s="5"/>
      <c r="F17" s="37"/>
    </row>
    <row r="18" spans="1:6" ht="35" customHeight="1">
      <c r="A18" s="69">
        <v>17</v>
      </c>
      <c r="B18" s="65">
        <f>'liste des paramètres des élèves'!C18</f>
        <v>0</v>
      </c>
      <c r="C18" s="36"/>
      <c r="D18" s="5"/>
      <c r="E18" s="5"/>
      <c r="F18" s="37"/>
    </row>
    <row r="19" spans="1:6" ht="35" customHeight="1">
      <c r="A19" s="69">
        <v>18</v>
      </c>
      <c r="B19" s="65">
        <f>'liste des paramètres des élèves'!C19</f>
        <v>0</v>
      </c>
      <c r="C19" s="36"/>
      <c r="D19" s="5"/>
      <c r="E19" s="5"/>
      <c r="F19" s="37"/>
    </row>
    <row r="20" spans="1:6" ht="35" customHeight="1">
      <c r="A20" s="69">
        <v>19</v>
      </c>
      <c r="B20" s="65">
        <f>'liste des paramètres des élèves'!C20</f>
        <v>0</v>
      </c>
      <c r="C20" s="36"/>
      <c r="D20" s="5"/>
      <c r="E20" s="5"/>
      <c r="F20" s="37"/>
    </row>
    <row r="21" spans="1:6" ht="35" customHeight="1">
      <c r="A21" s="69">
        <v>20</v>
      </c>
      <c r="B21" s="65">
        <f>'liste des paramètres des élèves'!C21</f>
        <v>0</v>
      </c>
      <c r="C21" s="36"/>
      <c r="D21" s="5"/>
      <c r="E21" s="5"/>
      <c r="F21" s="37"/>
    </row>
    <row r="22" spans="1:6" ht="35" customHeight="1">
      <c r="A22" s="69">
        <v>21</v>
      </c>
      <c r="B22" s="65">
        <f>'liste des paramètres des élèves'!C22</f>
        <v>0</v>
      </c>
      <c r="C22" s="36"/>
      <c r="D22" s="5"/>
      <c r="E22" s="5"/>
      <c r="F22" s="37"/>
    </row>
    <row r="23" spans="1:6" ht="35" customHeight="1">
      <c r="A23" s="69">
        <v>22</v>
      </c>
      <c r="B23" s="65">
        <f>'liste des paramètres des élèves'!C23</f>
        <v>0</v>
      </c>
      <c r="C23" s="36"/>
      <c r="D23" s="5"/>
      <c r="E23" s="5"/>
      <c r="F23" s="37"/>
    </row>
    <row r="24" spans="1:6" ht="35" customHeight="1">
      <c r="A24" s="69">
        <v>23</v>
      </c>
      <c r="B24" s="65">
        <f>'liste des paramètres des élèves'!C24</f>
        <v>0</v>
      </c>
      <c r="C24" s="36"/>
      <c r="D24" s="5"/>
      <c r="E24" s="5"/>
      <c r="F24" s="37"/>
    </row>
    <row r="25" spans="1:6" ht="35" customHeight="1">
      <c r="A25" s="69">
        <v>24</v>
      </c>
      <c r="B25" s="65">
        <f>'liste des paramètres des élèves'!C25</f>
        <v>0</v>
      </c>
      <c r="C25" s="36"/>
      <c r="D25" s="5"/>
      <c r="E25" s="5"/>
      <c r="F25" s="37"/>
    </row>
    <row r="26" spans="1:6" ht="35" customHeight="1">
      <c r="A26" s="69">
        <v>25</v>
      </c>
      <c r="B26" s="65">
        <f>'liste des paramètres des élèves'!C26</f>
        <v>0</v>
      </c>
      <c r="C26" s="36"/>
      <c r="D26" s="5"/>
      <c r="E26" s="5"/>
      <c r="F26" s="37"/>
    </row>
    <row r="27" spans="1:6" ht="35" customHeight="1">
      <c r="A27" s="69">
        <v>26</v>
      </c>
      <c r="B27" s="65">
        <f>'liste des paramètres des élèves'!C27</f>
        <v>0</v>
      </c>
      <c r="C27" s="36"/>
      <c r="D27" s="5"/>
      <c r="E27" s="5"/>
      <c r="F27" s="37"/>
    </row>
    <row r="28" spans="1:6" ht="35" customHeight="1">
      <c r="A28" s="69">
        <v>27</v>
      </c>
      <c r="B28" s="65">
        <f>'liste des paramètres des élèves'!C28</f>
        <v>0</v>
      </c>
      <c r="C28" s="36"/>
      <c r="D28" s="5"/>
      <c r="E28" s="5"/>
      <c r="F28" s="37"/>
    </row>
    <row r="29" spans="1:6" ht="35" customHeight="1">
      <c r="A29" s="69">
        <v>28</v>
      </c>
      <c r="B29" s="65">
        <f>'liste des paramètres des élèves'!C29</f>
        <v>0</v>
      </c>
      <c r="C29" s="36"/>
      <c r="D29" s="5"/>
      <c r="E29" s="5"/>
      <c r="F29" s="37"/>
    </row>
    <row r="30" spans="1:6" ht="35" customHeight="1">
      <c r="A30" s="69">
        <v>29</v>
      </c>
      <c r="B30" s="65">
        <f>'liste des paramètres des élèves'!C30</f>
        <v>0</v>
      </c>
      <c r="C30" s="36"/>
      <c r="D30" s="5"/>
      <c r="E30" s="5"/>
      <c r="F30" s="37"/>
    </row>
    <row r="31" spans="1:6" ht="35" customHeight="1" thickBot="1">
      <c r="A31" s="70">
        <v>30</v>
      </c>
      <c r="B31" s="66">
        <f>'liste des paramètres des élèves'!C31</f>
        <v>0</v>
      </c>
      <c r="C31" s="38"/>
      <c r="D31" s="23"/>
      <c r="E31" s="23"/>
      <c r="F31" s="39"/>
    </row>
    <row r="32" spans="1:6" ht="35" customHeight="1"/>
  </sheetData>
  <phoneticPr fontId="1" type="noConversion"/>
  <pageMargins left="0.75000000000000011" right="0.75000000000000011" top="1" bottom="1" header="0.5" footer="0.5"/>
  <pageSetup paperSize="9" scale="57" fitToHeight="2" orientation="portrait" horizontalDpi="4294967292" verticalDpi="4294967292"/>
  <extLst>
    <ext xmlns:mx="http://schemas.microsoft.com/office/mac/excel/2008/main" uri="{64002731-A6B0-56B0-2670-7721B7C09600}">
      <mx:PLV Mode="0" OnePage="0" WScale="10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6"/>
  <sheetViews>
    <sheetView topLeftCell="A8" workbookViewId="0">
      <selection activeCell="D6" sqref="D6"/>
    </sheetView>
  </sheetViews>
  <sheetFormatPr baseColWidth="10" defaultRowHeight="13" x14ac:dyDescent="0"/>
  <cols>
    <col min="1" max="1" width="10.42578125" customWidth="1"/>
    <col min="2" max="2" width="10.42578125" style="60" customWidth="1"/>
    <col min="3" max="3" width="9.85546875" customWidth="1"/>
    <col min="4" max="4" width="29.85546875" customWidth="1"/>
    <col min="5" max="5" width="8.28515625" customWidth="1"/>
  </cols>
  <sheetData>
    <row r="1" spans="1:5" ht="24" thickBot="1">
      <c r="A1" s="296" t="s">
        <v>92</v>
      </c>
      <c r="B1" s="297"/>
      <c r="C1" s="297"/>
      <c r="D1" s="297"/>
      <c r="E1" s="297"/>
    </row>
    <row r="2" spans="1:5" ht="15" customHeight="1">
      <c r="A2" s="301" t="s">
        <v>87</v>
      </c>
      <c r="B2" s="302"/>
      <c r="C2" s="307" t="s">
        <v>88</v>
      </c>
      <c r="D2" s="308"/>
      <c r="E2" s="90"/>
    </row>
    <row r="3" spans="1:5" ht="26">
      <c r="A3" s="303"/>
      <c r="B3" s="304"/>
      <c r="C3" s="309" t="s">
        <v>89</v>
      </c>
      <c r="D3" s="310"/>
      <c r="E3" s="91" t="s">
        <v>90</v>
      </c>
    </row>
    <row r="4" spans="1:5" ht="16" thickBot="1">
      <c r="A4" s="305"/>
      <c r="B4" s="306"/>
      <c r="C4" s="311"/>
      <c r="D4" s="312"/>
      <c r="E4" s="92"/>
    </row>
    <row r="5" spans="1:5" ht="17" customHeight="1" thickBot="1">
      <c r="A5" s="135">
        <f>'liste des paramètres des élèves'!C2</f>
        <v>0</v>
      </c>
      <c r="B5" s="102">
        <f>'liste des paramètres des élèves'!B2</f>
        <v>0</v>
      </c>
      <c r="C5" s="99"/>
      <c r="D5" s="100"/>
      <c r="E5" s="101"/>
    </row>
    <row r="6" spans="1:5" s="325" customFormat="1" ht="17" customHeight="1" thickBot="1">
      <c r="A6" s="340">
        <f>'liste des paramètres des élèves'!C3</f>
        <v>0</v>
      </c>
      <c r="B6" s="341">
        <f>'liste des paramètres des élèves'!B3</f>
        <v>0</v>
      </c>
      <c r="C6" s="342"/>
      <c r="D6" s="343"/>
      <c r="E6" s="344"/>
    </row>
    <row r="7" spans="1:5" ht="17" customHeight="1" thickBot="1">
      <c r="A7" s="136">
        <f>'liste des paramètres des élèves'!C4</f>
        <v>0</v>
      </c>
      <c r="B7" s="102">
        <f>'liste des paramètres des élèves'!B4</f>
        <v>0</v>
      </c>
      <c r="C7" s="97"/>
      <c r="D7" s="95"/>
      <c r="E7" s="98"/>
    </row>
    <row r="8" spans="1:5" s="325" customFormat="1" ht="17" customHeight="1" thickBot="1">
      <c r="A8" s="340">
        <f>'liste des paramètres des élèves'!C5</f>
        <v>0</v>
      </c>
      <c r="B8" s="341">
        <f>'liste des paramètres des élèves'!B5</f>
        <v>0</v>
      </c>
      <c r="C8" s="345"/>
      <c r="D8" s="343"/>
      <c r="E8" s="346"/>
    </row>
    <row r="9" spans="1:5" ht="17" customHeight="1" thickBot="1">
      <c r="A9" s="136">
        <f>'liste des paramètres des élèves'!C6</f>
        <v>0</v>
      </c>
      <c r="B9" s="102">
        <f>'liste des paramètres des élèves'!B6</f>
        <v>0</v>
      </c>
      <c r="C9" s="97"/>
      <c r="D9" s="95"/>
      <c r="E9" s="98"/>
    </row>
    <row r="10" spans="1:5" s="325" customFormat="1" ht="17" customHeight="1" thickBot="1">
      <c r="A10" s="340">
        <f>'liste des paramètres des élèves'!C7</f>
        <v>0</v>
      </c>
      <c r="B10" s="341">
        <f>'liste des paramètres des élèves'!B7</f>
        <v>0</v>
      </c>
      <c r="C10" s="342"/>
      <c r="D10" s="343"/>
      <c r="E10" s="344"/>
    </row>
    <row r="11" spans="1:5" ht="17" customHeight="1" thickBot="1">
      <c r="A11" s="136">
        <f>'liste des paramètres des élèves'!C8</f>
        <v>0</v>
      </c>
      <c r="B11" s="102">
        <f>'liste des paramètres des élèves'!B8</f>
        <v>0</v>
      </c>
      <c r="C11" s="97"/>
      <c r="D11" s="95"/>
      <c r="E11" s="98"/>
    </row>
    <row r="12" spans="1:5" s="325" customFormat="1" ht="17" customHeight="1" thickBot="1">
      <c r="A12" s="340">
        <f>'liste des paramètres des élèves'!C9</f>
        <v>0</v>
      </c>
      <c r="B12" s="341">
        <f>'liste des paramètres des élèves'!B9</f>
        <v>0</v>
      </c>
      <c r="C12" s="342"/>
      <c r="D12" s="343"/>
      <c r="E12" s="344"/>
    </row>
    <row r="13" spans="1:5" ht="17" customHeight="1" thickBot="1">
      <c r="A13" s="136">
        <f>'liste des paramètres des élèves'!C10</f>
        <v>0</v>
      </c>
      <c r="B13" s="102">
        <f>'liste des paramètres des élèves'!B10</f>
        <v>0</v>
      </c>
      <c r="C13" s="97"/>
      <c r="D13" s="95"/>
      <c r="E13" s="98"/>
    </row>
    <row r="14" spans="1:5" s="325" customFormat="1" ht="17" customHeight="1" thickBot="1">
      <c r="A14" s="340">
        <f>'liste des paramètres des élèves'!C11</f>
        <v>0</v>
      </c>
      <c r="B14" s="341">
        <f>'liste des paramètres des élèves'!B11</f>
        <v>0</v>
      </c>
      <c r="C14" s="345"/>
      <c r="D14" s="343"/>
      <c r="E14" s="346"/>
    </row>
    <row r="15" spans="1:5" ht="17" customHeight="1" thickBot="1">
      <c r="A15" s="136">
        <f>'liste des paramètres des élèves'!C12</f>
        <v>0</v>
      </c>
      <c r="B15" s="102">
        <f>'liste des paramètres des élèves'!B12</f>
        <v>0</v>
      </c>
      <c r="C15" s="97"/>
      <c r="D15" s="95"/>
      <c r="E15" s="98"/>
    </row>
    <row r="16" spans="1:5" s="325" customFormat="1" ht="17" customHeight="1" thickBot="1">
      <c r="A16" s="340">
        <f>'liste des paramètres des élèves'!C13</f>
        <v>0</v>
      </c>
      <c r="B16" s="341">
        <f>'liste des paramètres des élèves'!B13</f>
        <v>0</v>
      </c>
      <c r="C16" s="345"/>
      <c r="D16" s="343"/>
      <c r="E16" s="344"/>
    </row>
    <row r="17" spans="1:5" ht="17" customHeight="1" thickBot="1">
      <c r="A17" s="136">
        <f>'liste des paramètres des élèves'!C14</f>
        <v>0</v>
      </c>
      <c r="B17" s="102">
        <f>'liste des paramètres des élèves'!B14</f>
        <v>0</v>
      </c>
      <c r="C17" s="97"/>
      <c r="D17" s="95"/>
      <c r="E17" s="98"/>
    </row>
    <row r="18" spans="1:5" s="325" customFormat="1" ht="17" customHeight="1" thickBot="1">
      <c r="A18" s="340">
        <f>'liste des paramètres des élèves'!C15</f>
        <v>0</v>
      </c>
      <c r="B18" s="341">
        <f>'liste des paramètres des élèves'!B15</f>
        <v>0</v>
      </c>
      <c r="C18" s="345"/>
      <c r="D18" s="343"/>
      <c r="E18" s="346"/>
    </row>
    <row r="19" spans="1:5" ht="17" customHeight="1" thickBot="1">
      <c r="A19" s="136">
        <f>'liste des paramètres des élèves'!C16</f>
        <v>0</v>
      </c>
      <c r="B19" s="102">
        <f>'liste des paramètres des élèves'!B16</f>
        <v>0</v>
      </c>
      <c r="C19" s="94"/>
      <c r="D19" s="95"/>
      <c r="E19" s="98"/>
    </row>
    <row r="20" spans="1:5" s="325" customFormat="1" ht="17" customHeight="1" thickBot="1">
      <c r="A20" s="340">
        <f>'liste des paramètres des élèves'!C17</f>
        <v>0</v>
      </c>
      <c r="B20" s="341">
        <f>'liste des paramètres des élèves'!B17</f>
        <v>0</v>
      </c>
      <c r="C20" s="345"/>
      <c r="D20" s="343"/>
      <c r="E20" s="344"/>
    </row>
    <row r="21" spans="1:5" ht="17" customHeight="1" thickBot="1">
      <c r="A21" s="136">
        <f>'liste des paramètres des élèves'!C18</f>
        <v>0</v>
      </c>
      <c r="B21" s="102">
        <f>'liste des paramètres des élèves'!B18</f>
        <v>0</v>
      </c>
      <c r="C21" s="94"/>
      <c r="D21" s="95"/>
      <c r="E21" s="98"/>
    </row>
    <row r="22" spans="1:5" s="325" customFormat="1" ht="17" customHeight="1" thickBot="1">
      <c r="A22" s="340">
        <f>'liste des paramètres des élèves'!C19</f>
        <v>0</v>
      </c>
      <c r="B22" s="341">
        <f>'liste des paramètres des élèves'!B19</f>
        <v>0</v>
      </c>
      <c r="C22" s="345"/>
      <c r="D22" s="343"/>
      <c r="E22" s="344"/>
    </row>
    <row r="23" spans="1:5" ht="17" customHeight="1" thickBot="1">
      <c r="A23" s="136">
        <f>'liste des paramètres des élèves'!C20</f>
        <v>0</v>
      </c>
      <c r="B23" s="102">
        <f>'liste des paramètres des élèves'!B20</f>
        <v>0</v>
      </c>
      <c r="C23" s="94"/>
      <c r="D23" s="95"/>
      <c r="E23" s="98"/>
    </row>
    <row r="24" spans="1:5" s="325" customFormat="1" ht="17" customHeight="1" thickBot="1">
      <c r="A24" s="340">
        <f>'liste des paramètres des élèves'!C21</f>
        <v>0</v>
      </c>
      <c r="B24" s="341">
        <f>'liste des paramètres des élèves'!B21</f>
        <v>0</v>
      </c>
      <c r="C24" s="342"/>
      <c r="D24" s="343"/>
      <c r="E24" s="344"/>
    </row>
    <row r="25" spans="1:5" ht="17" customHeight="1" thickBot="1">
      <c r="A25" s="136">
        <f>'liste des paramètres des élèves'!C22</f>
        <v>0</v>
      </c>
      <c r="B25" s="102">
        <f>'liste des paramètres des élèves'!B22</f>
        <v>0</v>
      </c>
      <c r="C25" s="97"/>
      <c r="D25" s="95"/>
      <c r="E25" s="98"/>
    </row>
    <row r="26" spans="1:5" s="325" customFormat="1" ht="17" customHeight="1" thickBot="1">
      <c r="A26" s="340">
        <f>'liste des paramètres des élèves'!C23</f>
        <v>0</v>
      </c>
      <c r="B26" s="341">
        <f>'liste des paramètres des élèves'!B23</f>
        <v>0</v>
      </c>
      <c r="C26" s="342"/>
      <c r="D26" s="343"/>
      <c r="E26" s="344"/>
    </row>
    <row r="27" spans="1:5" ht="17" customHeight="1" thickBot="1">
      <c r="A27" s="136">
        <f>'liste des paramètres des élèves'!C24</f>
        <v>0</v>
      </c>
      <c r="B27" s="102">
        <f>'liste des paramètres des élèves'!B24</f>
        <v>0</v>
      </c>
      <c r="C27" s="97"/>
      <c r="D27" s="95"/>
      <c r="E27" s="98"/>
    </row>
    <row r="28" spans="1:5" s="325" customFormat="1" ht="17" customHeight="1" thickBot="1">
      <c r="A28" s="340">
        <f>'liste des paramètres des élèves'!C25</f>
        <v>0</v>
      </c>
      <c r="B28" s="341">
        <f>'liste des paramètres des élèves'!B25</f>
        <v>0</v>
      </c>
      <c r="C28" s="347"/>
      <c r="D28" s="347"/>
      <c r="E28" s="347"/>
    </row>
    <row r="29" spans="1:5" ht="17" customHeight="1" thickBot="1">
      <c r="A29" s="136">
        <f>'liste des paramètres des élèves'!C26</f>
        <v>0</v>
      </c>
      <c r="B29" s="102">
        <f>'liste des paramètres des élèves'!B26</f>
        <v>0</v>
      </c>
      <c r="C29" s="94"/>
      <c r="D29" s="95"/>
      <c r="E29" s="98"/>
    </row>
    <row r="30" spans="1:5" s="325" customFormat="1" ht="17" customHeight="1" thickBot="1">
      <c r="A30" s="340">
        <f>'liste des paramètres des élèves'!C27</f>
        <v>0</v>
      </c>
      <c r="B30" s="341">
        <f>'liste des paramètres des élèves'!B27</f>
        <v>0</v>
      </c>
      <c r="C30" s="345"/>
      <c r="D30" s="343"/>
      <c r="E30" s="344"/>
    </row>
    <row r="31" spans="1:5" ht="17" customHeight="1" thickBot="1">
      <c r="A31" s="136">
        <f>'liste des paramètres des élèves'!C28</f>
        <v>0</v>
      </c>
      <c r="B31" s="102">
        <f>'liste des paramètres des élèves'!B28</f>
        <v>0</v>
      </c>
      <c r="C31" s="94"/>
      <c r="D31" s="95"/>
      <c r="E31" s="98"/>
    </row>
    <row r="32" spans="1:5" s="325" customFormat="1" ht="17" customHeight="1" thickBot="1">
      <c r="A32" s="340">
        <f>'liste des paramètres des élèves'!C29</f>
        <v>0</v>
      </c>
      <c r="B32" s="341">
        <f>'liste des paramètres des élèves'!B29</f>
        <v>0</v>
      </c>
      <c r="C32" s="345"/>
      <c r="D32" s="343"/>
      <c r="E32" s="344"/>
    </row>
    <row r="33" spans="1:5" ht="17" customHeight="1" thickBot="1">
      <c r="A33" s="136">
        <f>'liste des paramètres des élèves'!C30</f>
        <v>0</v>
      </c>
      <c r="B33" s="102">
        <f>'liste des paramètres des élèves'!B30</f>
        <v>0</v>
      </c>
      <c r="C33" s="94"/>
      <c r="D33" s="95"/>
      <c r="E33" s="98"/>
    </row>
    <row r="34" spans="1:5" s="325" customFormat="1" ht="17" customHeight="1" thickBot="1">
      <c r="A34" s="340">
        <f>'liste des paramètres des élèves'!C31</f>
        <v>0</v>
      </c>
      <c r="B34" s="341">
        <f>'liste des paramètres des élèves'!B31</f>
        <v>0</v>
      </c>
      <c r="C34" s="345"/>
      <c r="D34" s="343"/>
      <c r="E34" s="344"/>
    </row>
    <row r="35" spans="1:5" ht="17" customHeight="1" thickBot="1">
      <c r="A35" s="93"/>
      <c r="B35" s="103"/>
      <c r="C35" s="97"/>
      <c r="D35" s="95"/>
      <c r="E35" s="96"/>
    </row>
    <row r="36" spans="1:5" ht="14" thickBot="1">
      <c r="A36" s="298" t="s">
        <v>91</v>
      </c>
      <c r="B36" s="299"/>
      <c r="C36" s="299"/>
      <c r="D36" s="299"/>
      <c r="E36" s="300"/>
    </row>
  </sheetData>
  <mergeCells count="6">
    <mergeCell ref="A1:E1"/>
    <mergeCell ref="A36:E36"/>
    <mergeCell ref="A2:B4"/>
    <mergeCell ref="C2:D2"/>
    <mergeCell ref="C3:D3"/>
    <mergeCell ref="C4:D4"/>
  </mergeCells>
  <phoneticPr fontId="1" type="noConversion"/>
  <pageMargins left="0.75" right="0.75" top="1" bottom="1" header="0.5" footer="0.5"/>
  <pageSetup paperSize="9" orientation="portrait" horizontalDpi="4294967292" verticalDpi="4294967292"/>
  <extLst>
    <ext xmlns:mx="http://schemas.microsoft.com/office/mac/excel/2008/main" uri="{64002731-A6B0-56B0-2670-7721B7C09600}">
      <mx:PLV Mode="0" OnePage="0" WScale="10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0"/>
  <sheetViews>
    <sheetView workbookViewId="0">
      <selection activeCell="A6" sqref="A6"/>
    </sheetView>
  </sheetViews>
  <sheetFormatPr baseColWidth="10" defaultRowHeight="88" x14ac:dyDescent="0"/>
  <cols>
    <col min="1" max="1" width="79.7109375" style="122" customWidth="1"/>
    <col min="2" max="2" width="4.28515625" style="138" customWidth="1"/>
  </cols>
  <sheetData>
    <row r="1" spans="1:2" s="1" customFormat="1" ht="83" customHeight="1" thickBot="1">
      <c r="A1" s="139" t="str">
        <f>UPPER('liste des paramètres des élèves'!C2)</f>
        <v/>
      </c>
      <c r="B1" s="137">
        <f>'liste des paramètres des élèves'!C2</f>
        <v>0</v>
      </c>
    </row>
    <row r="2" spans="1:2" s="1" customFormat="1" ht="83" customHeight="1" thickBot="1">
      <c r="A2" s="139" t="str">
        <f>UPPER('liste des paramètres des élèves'!C3)</f>
        <v/>
      </c>
      <c r="B2" s="137">
        <f>'liste des paramètres des élèves'!C3</f>
        <v>0</v>
      </c>
    </row>
    <row r="3" spans="1:2" s="1" customFormat="1" ht="83" customHeight="1" thickBot="1">
      <c r="A3" s="139" t="str">
        <f>UPPER('liste des paramètres des élèves'!C4)</f>
        <v/>
      </c>
      <c r="B3" s="137">
        <f>'liste des paramètres des élèves'!C4</f>
        <v>0</v>
      </c>
    </row>
    <row r="4" spans="1:2" s="1" customFormat="1" ht="83" customHeight="1" thickBot="1">
      <c r="A4" s="139" t="str">
        <f>UPPER('liste des paramètres des élèves'!C5)</f>
        <v/>
      </c>
      <c r="B4" s="137">
        <f>'liste des paramètres des élèves'!C5</f>
        <v>0</v>
      </c>
    </row>
    <row r="5" spans="1:2" s="1" customFormat="1" ht="83" customHeight="1" thickBot="1">
      <c r="A5" s="139" t="str">
        <f>UPPER('liste des paramètres des élèves'!C6)</f>
        <v/>
      </c>
      <c r="B5" s="137">
        <f>'liste des paramètres des élèves'!C6</f>
        <v>0</v>
      </c>
    </row>
    <row r="6" spans="1:2" s="1" customFormat="1" ht="83" customHeight="1" thickBot="1">
      <c r="A6" s="139" t="str">
        <f>UPPER('liste des paramètres des élèves'!C7)</f>
        <v/>
      </c>
      <c r="B6" s="137">
        <f>'liste des paramètres des élèves'!C7</f>
        <v>0</v>
      </c>
    </row>
    <row r="7" spans="1:2" s="1" customFormat="1" ht="83" customHeight="1" thickBot="1">
      <c r="A7" s="139" t="str">
        <f>UPPER('liste des paramètres des élèves'!C8)</f>
        <v/>
      </c>
      <c r="B7" s="137">
        <f>'liste des paramètres des élèves'!C8</f>
        <v>0</v>
      </c>
    </row>
    <row r="8" spans="1:2" s="1" customFormat="1" ht="83" customHeight="1" thickBot="1">
      <c r="A8" s="139" t="str">
        <f>UPPER('liste des paramètres des élèves'!C9)</f>
        <v/>
      </c>
      <c r="B8" s="137">
        <f>'liste des paramètres des élèves'!C9</f>
        <v>0</v>
      </c>
    </row>
    <row r="9" spans="1:2" s="1" customFormat="1" ht="83" customHeight="1" thickBot="1">
      <c r="A9" s="139" t="str">
        <f>UPPER('liste des paramètres des élèves'!C10)</f>
        <v/>
      </c>
      <c r="B9" s="137">
        <f>'liste des paramètres des élèves'!C10</f>
        <v>0</v>
      </c>
    </row>
    <row r="10" spans="1:2" s="1" customFormat="1" ht="83" customHeight="1" thickBot="1">
      <c r="A10" s="139" t="str">
        <f>UPPER('liste des paramètres des élèves'!C11)</f>
        <v/>
      </c>
      <c r="B10" s="137">
        <f>'liste des paramètres des élèves'!C11</f>
        <v>0</v>
      </c>
    </row>
    <row r="11" spans="1:2" s="1" customFormat="1" ht="83" customHeight="1" thickBot="1">
      <c r="A11" s="139" t="str">
        <f>UPPER('liste des paramètres des élèves'!C12)</f>
        <v/>
      </c>
      <c r="B11" s="137">
        <f>'liste des paramètres des élèves'!C12</f>
        <v>0</v>
      </c>
    </row>
    <row r="12" spans="1:2" s="1" customFormat="1" ht="83" customHeight="1" thickBot="1">
      <c r="A12" s="139" t="str">
        <f>UPPER('liste des paramètres des élèves'!C13)</f>
        <v/>
      </c>
      <c r="B12" s="137">
        <f>'liste des paramètres des élèves'!C13</f>
        <v>0</v>
      </c>
    </row>
    <row r="13" spans="1:2" s="1" customFormat="1" ht="83" customHeight="1" thickBot="1">
      <c r="A13" s="139" t="str">
        <f>UPPER('liste des paramètres des élèves'!C14)</f>
        <v/>
      </c>
      <c r="B13" s="137">
        <f>'liste des paramètres des élèves'!C14</f>
        <v>0</v>
      </c>
    </row>
    <row r="14" spans="1:2" s="1" customFormat="1" ht="83" customHeight="1" thickBot="1">
      <c r="A14" s="139" t="str">
        <f>UPPER('liste des paramètres des élèves'!C15)</f>
        <v/>
      </c>
      <c r="B14" s="137">
        <f>'liste des paramètres des élèves'!C15</f>
        <v>0</v>
      </c>
    </row>
    <row r="15" spans="1:2" s="1" customFormat="1" ht="83" customHeight="1" thickBot="1">
      <c r="A15" s="139" t="str">
        <f>UPPER('liste des paramètres des élèves'!C16)</f>
        <v/>
      </c>
      <c r="B15" s="137">
        <f>'liste des paramètres des élèves'!C16</f>
        <v>0</v>
      </c>
    </row>
    <row r="16" spans="1:2" s="1" customFormat="1" ht="83" customHeight="1" thickBot="1">
      <c r="A16" s="139" t="str">
        <f>UPPER('liste des paramètres des élèves'!C17)</f>
        <v/>
      </c>
      <c r="B16" s="137">
        <f>'liste des paramètres des élèves'!C17</f>
        <v>0</v>
      </c>
    </row>
    <row r="17" spans="1:2" s="1" customFormat="1" ht="83" customHeight="1" thickBot="1">
      <c r="A17" s="139" t="str">
        <f>UPPER('liste des paramètres des élèves'!C18)</f>
        <v/>
      </c>
      <c r="B17" s="137">
        <f>'liste des paramètres des élèves'!C18</f>
        <v>0</v>
      </c>
    </row>
    <row r="18" spans="1:2" s="1" customFormat="1" ht="83" customHeight="1" thickBot="1">
      <c r="A18" s="139" t="str">
        <f>UPPER('liste des paramètres des élèves'!C19)</f>
        <v/>
      </c>
      <c r="B18" s="137">
        <f>'liste des paramètres des élèves'!C19</f>
        <v>0</v>
      </c>
    </row>
    <row r="19" spans="1:2" s="1" customFormat="1" ht="83" customHeight="1" thickBot="1">
      <c r="A19" s="139" t="str">
        <f>UPPER('liste des paramètres des élèves'!C20)</f>
        <v/>
      </c>
      <c r="B19" s="137">
        <f>'liste des paramètres des élèves'!C20</f>
        <v>0</v>
      </c>
    </row>
    <row r="20" spans="1:2" s="1" customFormat="1" ht="83" customHeight="1" thickBot="1">
      <c r="A20" s="139" t="str">
        <f>UPPER('liste des paramètres des élèves'!C21)</f>
        <v/>
      </c>
      <c r="B20" s="137">
        <f>'liste des paramètres des élèves'!C21</f>
        <v>0</v>
      </c>
    </row>
    <row r="21" spans="1:2" s="1" customFormat="1" ht="83" customHeight="1" thickBot="1">
      <c r="A21" s="139" t="str">
        <f>UPPER('liste des paramètres des élèves'!C22)</f>
        <v/>
      </c>
      <c r="B21" s="137">
        <f>'liste des paramètres des élèves'!C22</f>
        <v>0</v>
      </c>
    </row>
    <row r="22" spans="1:2" s="1" customFormat="1" ht="83" customHeight="1" thickBot="1">
      <c r="A22" s="139" t="str">
        <f>UPPER('liste des paramètres des élèves'!C23)</f>
        <v/>
      </c>
      <c r="B22" s="137">
        <f>'liste des paramètres des élèves'!C23</f>
        <v>0</v>
      </c>
    </row>
    <row r="23" spans="1:2" s="1" customFormat="1" ht="83" customHeight="1" thickBot="1">
      <c r="A23" s="139" t="str">
        <f>UPPER('liste des paramètres des élèves'!C24)</f>
        <v/>
      </c>
      <c r="B23" s="137">
        <f>'liste des paramètres des élèves'!C24</f>
        <v>0</v>
      </c>
    </row>
    <row r="24" spans="1:2" s="1" customFormat="1" ht="83" customHeight="1" thickBot="1">
      <c r="A24" s="139" t="str">
        <f>UPPER('liste des paramètres des élèves'!C25)</f>
        <v/>
      </c>
      <c r="B24" s="137">
        <f>'liste des paramètres des élèves'!C25</f>
        <v>0</v>
      </c>
    </row>
    <row r="25" spans="1:2" s="1" customFormat="1" ht="83" customHeight="1" thickBot="1">
      <c r="A25" s="139" t="str">
        <f>UPPER('liste des paramètres des élèves'!C26)</f>
        <v/>
      </c>
      <c r="B25" s="137">
        <f>'liste des paramètres des élèves'!C26</f>
        <v>0</v>
      </c>
    </row>
    <row r="26" spans="1:2" s="1" customFormat="1" ht="83" customHeight="1" thickBot="1">
      <c r="A26" s="139" t="str">
        <f>UPPER('liste des paramètres des élèves'!C27)</f>
        <v/>
      </c>
      <c r="B26" s="137">
        <f>'liste des paramètres des élèves'!C27</f>
        <v>0</v>
      </c>
    </row>
    <row r="27" spans="1:2" s="1" customFormat="1" ht="83" customHeight="1" thickBot="1">
      <c r="A27" s="139" t="str">
        <f>UPPER('liste des paramètres des élèves'!C28)</f>
        <v/>
      </c>
      <c r="B27" s="137">
        <f>'liste des paramètres des élèves'!C28</f>
        <v>0</v>
      </c>
    </row>
    <row r="28" spans="1:2" s="1" customFormat="1" ht="83" customHeight="1" thickBot="1">
      <c r="A28" s="139" t="str">
        <f>UPPER('liste des paramètres des élèves'!C29)</f>
        <v/>
      </c>
      <c r="B28" s="137">
        <f>'liste des paramètres des élèves'!C29</f>
        <v>0</v>
      </c>
    </row>
    <row r="29" spans="1:2" s="1" customFormat="1" ht="83" customHeight="1" thickBot="1">
      <c r="A29" s="139" t="str">
        <f>UPPER('liste des paramètres des élèves'!C30)</f>
        <v/>
      </c>
      <c r="B29" s="137">
        <f>'liste des paramètres des élèves'!C30</f>
        <v>0</v>
      </c>
    </row>
    <row r="30" spans="1:2" s="1" customFormat="1" ht="83" customHeight="1" thickBot="1">
      <c r="A30" s="139" t="str">
        <f>UPPER('liste des paramètres des élèves'!C31)</f>
        <v/>
      </c>
      <c r="B30" s="137">
        <f>'liste des paramètres des élèves'!C31</f>
        <v>0</v>
      </c>
    </row>
  </sheetData>
  <phoneticPr fontId="1" type="noConversion"/>
  <pageMargins left="0.75000000000000011" right="0.75000000000000011" top="1" bottom="1" header="0.5" footer="0.5"/>
  <pageSetup paperSize="0" orientation="portrait" horizontalDpi="4294967292" verticalDpi="4294967292"/>
  <drawing r:id="rId1"/>
  <extLst>
    <ext xmlns:mx="http://schemas.microsoft.com/office/mac/excel/2008/main" uri="{64002731-A6B0-56B0-2670-7721B7C09600}">
      <mx:PLV Mode="0" OnePage="0" WScale="10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0"/>
  <sheetViews>
    <sheetView workbookViewId="0">
      <selection activeCell="B8" sqref="B8"/>
    </sheetView>
  </sheetViews>
  <sheetFormatPr baseColWidth="10" defaultRowHeight="45" x14ac:dyDescent="0"/>
  <cols>
    <col min="1" max="1" width="10.7109375" style="130"/>
    <col min="2" max="2" width="45" style="141" customWidth="1"/>
    <col min="3" max="3" width="10.7109375" style="129"/>
  </cols>
  <sheetData>
    <row r="1" spans="1:3" ht="58" customHeight="1" thickBot="1">
      <c r="A1" s="131"/>
      <c r="B1" s="140" t="str">
        <f>UPPER('liste des paramètres des élèves'!C2)</f>
        <v/>
      </c>
      <c r="C1" s="132"/>
    </row>
    <row r="2" spans="1:3" ht="58" customHeight="1" thickBot="1">
      <c r="A2" s="131"/>
      <c r="B2" s="140" t="str">
        <f>UPPER('liste des paramètres des élèves'!C3)</f>
        <v/>
      </c>
      <c r="C2" s="132"/>
    </row>
    <row r="3" spans="1:3" ht="58" customHeight="1" thickBot="1">
      <c r="A3" s="131"/>
      <c r="B3" s="140" t="str">
        <f>UPPER('liste des paramètres des élèves'!C4)</f>
        <v/>
      </c>
      <c r="C3" s="132"/>
    </row>
    <row r="4" spans="1:3" ht="58" customHeight="1" thickBot="1">
      <c r="A4" s="131"/>
      <c r="B4" s="140" t="str">
        <f>UPPER('liste des paramètres des élèves'!C5)</f>
        <v/>
      </c>
      <c r="C4" s="132"/>
    </row>
    <row r="5" spans="1:3" ht="58" customHeight="1" thickBot="1">
      <c r="A5" s="131"/>
      <c r="B5" s="140" t="str">
        <f>UPPER('liste des paramètres des élèves'!C6)</f>
        <v/>
      </c>
      <c r="C5" s="132"/>
    </row>
    <row r="6" spans="1:3" ht="58" customHeight="1" thickBot="1">
      <c r="A6" s="131"/>
      <c r="B6" s="140" t="str">
        <f>UPPER('liste des paramètres des élèves'!C7)</f>
        <v/>
      </c>
      <c r="C6" s="132"/>
    </row>
    <row r="7" spans="1:3" ht="58" customHeight="1" thickBot="1">
      <c r="A7" s="131"/>
      <c r="B7" s="140" t="str">
        <f>UPPER('liste des paramètres des élèves'!C8)</f>
        <v/>
      </c>
      <c r="C7" s="132"/>
    </row>
    <row r="8" spans="1:3" ht="58" customHeight="1" thickBot="1">
      <c r="A8" s="131"/>
      <c r="B8" s="140" t="str">
        <f>UPPER('liste des paramètres des élèves'!C9)</f>
        <v/>
      </c>
      <c r="C8" s="132"/>
    </row>
    <row r="9" spans="1:3" ht="58" customHeight="1" thickBot="1">
      <c r="A9" s="131"/>
      <c r="B9" s="140" t="str">
        <f>UPPER('liste des paramètres des élèves'!C10)</f>
        <v/>
      </c>
      <c r="C9" s="132"/>
    </row>
    <row r="10" spans="1:3" ht="58" customHeight="1" thickBot="1">
      <c r="A10" s="131"/>
      <c r="B10" s="140" t="str">
        <f>UPPER('liste des paramètres des élèves'!C11)</f>
        <v/>
      </c>
      <c r="C10" s="132"/>
    </row>
    <row r="11" spans="1:3" ht="58" customHeight="1" thickBot="1">
      <c r="A11" s="131"/>
      <c r="B11" s="140" t="str">
        <f>UPPER('liste des paramètres des élèves'!C12)</f>
        <v/>
      </c>
      <c r="C11" s="132"/>
    </row>
    <row r="12" spans="1:3" ht="58" customHeight="1" thickBot="1">
      <c r="A12" s="131"/>
      <c r="B12" s="140" t="str">
        <f>UPPER('liste des paramètres des élèves'!C13)</f>
        <v/>
      </c>
      <c r="C12" s="132"/>
    </row>
    <row r="13" spans="1:3" ht="58" customHeight="1" thickBot="1">
      <c r="A13" s="131"/>
      <c r="B13" s="140" t="str">
        <f>UPPER('liste des paramètres des élèves'!C14)</f>
        <v/>
      </c>
      <c r="C13" s="132"/>
    </row>
    <row r="14" spans="1:3" ht="58" customHeight="1" thickBot="1">
      <c r="A14" s="131"/>
      <c r="B14" s="140" t="str">
        <f>UPPER('liste des paramètres des élèves'!C15)</f>
        <v/>
      </c>
      <c r="C14" s="132"/>
    </row>
    <row r="15" spans="1:3" ht="58" customHeight="1" thickBot="1">
      <c r="A15" s="131"/>
      <c r="B15" s="140" t="str">
        <f>UPPER('liste des paramètres des élèves'!C16)</f>
        <v/>
      </c>
      <c r="C15" s="132"/>
    </row>
    <row r="16" spans="1:3" ht="58" customHeight="1" thickBot="1">
      <c r="A16" s="131"/>
      <c r="B16" s="140" t="str">
        <f>UPPER('liste des paramètres des élèves'!C17)</f>
        <v/>
      </c>
      <c r="C16" s="132"/>
    </row>
    <row r="17" spans="1:3" ht="58" customHeight="1" thickBot="1">
      <c r="A17" s="131"/>
      <c r="B17" s="140" t="str">
        <f>UPPER('liste des paramètres des élèves'!C18)</f>
        <v/>
      </c>
      <c r="C17" s="132"/>
    </row>
    <row r="18" spans="1:3" ht="58" customHeight="1" thickBot="1">
      <c r="A18" s="131"/>
      <c r="B18" s="140" t="str">
        <f>UPPER('liste des paramètres des élèves'!C19)</f>
        <v/>
      </c>
      <c r="C18" s="132"/>
    </row>
    <row r="19" spans="1:3" ht="58" customHeight="1" thickBot="1">
      <c r="A19" s="131"/>
      <c r="B19" s="140" t="str">
        <f>UPPER('liste des paramètres des élèves'!C20)</f>
        <v/>
      </c>
      <c r="C19" s="132"/>
    </row>
    <row r="20" spans="1:3" ht="58" customHeight="1" thickBot="1">
      <c r="A20" s="131"/>
      <c r="B20" s="140" t="str">
        <f>UPPER('liste des paramètres des élèves'!C21)</f>
        <v/>
      </c>
      <c r="C20" s="132"/>
    </row>
    <row r="21" spans="1:3" ht="58" customHeight="1" thickBot="1">
      <c r="A21" s="131"/>
      <c r="B21" s="140" t="str">
        <f>UPPER('liste des paramètres des élèves'!C22)</f>
        <v/>
      </c>
      <c r="C21" s="132"/>
    </row>
    <row r="22" spans="1:3" ht="58" customHeight="1" thickBot="1">
      <c r="A22" s="131"/>
      <c r="B22" s="140" t="str">
        <f>UPPER('liste des paramètres des élèves'!C23)</f>
        <v/>
      </c>
      <c r="C22" s="132"/>
    </row>
    <row r="23" spans="1:3" ht="58" customHeight="1" thickBot="1">
      <c r="A23" s="133"/>
      <c r="B23" s="140" t="str">
        <f>UPPER('liste des paramètres des élèves'!C24)</f>
        <v/>
      </c>
      <c r="C23" s="134"/>
    </row>
    <row r="24" spans="1:3" ht="58" customHeight="1" thickBot="1">
      <c r="A24" s="131"/>
      <c r="B24" s="140" t="str">
        <f>UPPER('liste des paramètres des élèves'!C25)</f>
        <v/>
      </c>
      <c r="C24" s="132"/>
    </row>
    <row r="25" spans="1:3" ht="58" customHeight="1" thickBot="1">
      <c r="A25" s="131"/>
      <c r="B25" s="140" t="str">
        <f>UPPER('liste des paramètres des élèves'!C26)</f>
        <v/>
      </c>
      <c r="C25" s="132"/>
    </row>
    <row r="26" spans="1:3" ht="58" customHeight="1" thickBot="1">
      <c r="A26" s="131"/>
      <c r="B26" s="140" t="str">
        <f>UPPER('liste des paramètres des élèves'!C27)</f>
        <v/>
      </c>
      <c r="C26" s="132"/>
    </row>
    <row r="27" spans="1:3" ht="58" customHeight="1" thickBot="1">
      <c r="A27" s="131"/>
      <c r="B27" s="140" t="str">
        <f>UPPER('liste des paramètres des élèves'!C28)</f>
        <v/>
      </c>
      <c r="C27" s="132"/>
    </row>
    <row r="28" spans="1:3" ht="58" customHeight="1" thickBot="1">
      <c r="A28" s="131"/>
      <c r="B28" s="140" t="str">
        <f>UPPER('liste des paramètres des élèves'!C29)</f>
        <v/>
      </c>
      <c r="C28" s="132"/>
    </row>
    <row r="29" spans="1:3" ht="58" customHeight="1" thickBot="1">
      <c r="A29" s="131"/>
      <c r="B29" s="140" t="str">
        <f>UPPER('liste des paramètres des élèves'!C30)</f>
        <v/>
      </c>
      <c r="C29" s="132"/>
    </row>
    <row r="30" spans="1:3" ht="58" customHeight="1" thickBot="1">
      <c r="A30" s="131"/>
      <c r="B30" s="140" t="str">
        <f>UPPER('liste des paramètres des élèves'!C31)</f>
        <v/>
      </c>
      <c r="C30" s="132"/>
    </row>
  </sheetData>
  <phoneticPr fontId="1" type="noConversion"/>
  <pageMargins left="0.75000000000000011" right="0.75000000000000011" top="1" bottom="1" header="0.5" footer="0.5"/>
  <pageSetup paperSize="0" orientation="portrait" horizontalDpi="4294967292" verticalDpi="4294967292"/>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52"/>
  <sheetViews>
    <sheetView topLeftCell="A2" workbookViewId="0">
      <selection activeCell="A33" sqref="A33:A36"/>
    </sheetView>
  </sheetViews>
  <sheetFormatPr baseColWidth="10" defaultRowHeight="45" x14ac:dyDescent="0"/>
  <cols>
    <col min="1" max="1" width="35.140625" style="150" customWidth="1"/>
    <col min="2" max="2" width="44.5703125" customWidth="1"/>
  </cols>
  <sheetData>
    <row r="1" spans="1:2" ht="15" customHeight="1">
      <c r="A1" s="313">
        <f>'liste des paramètres des élèves'!C2</f>
        <v>0</v>
      </c>
      <c r="B1" s="58"/>
    </row>
    <row r="2" spans="1:2" ht="15" customHeight="1">
      <c r="A2" s="314"/>
      <c r="B2" s="37"/>
    </row>
    <row r="3" spans="1:2" ht="15" customHeight="1">
      <c r="A3" s="314"/>
      <c r="B3" s="37"/>
    </row>
    <row r="4" spans="1:2" ht="15" customHeight="1" thickBot="1">
      <c r="A4" s="316"/>
      <c r="B4" s="151"/>
    </row>
    <row r="5" spans="1:2" ht="15" customHeight="1">
      <c r="A5" s="313">
        <f>'liste des paramètres des élèves'!C3</f>
        <v>0</v>
      </c>
      <c r="B5" s="58"/>
    </row>
    <row r="6" spans="1:2" ht="15" customHeight="1">
      <c r="A6" s="314"/>
      <c r="B6" s="37"/>
    </row>
    <row r="7" spans="1:2" ht="15" customHeight="1">
      <c r="A7" s="314"/>
      <c r="B7" s="37"/>
    </row>
    <row r="8" spans="1:2" ht="15" customHeight="1" thickBot="1">
      <c r="A8" s="315"/>
      <c r="B8" s="39"/>
    </row>
    <row r="9" spans="1:2" ht="15" customHeight="1">
      <c r="A9" s="313">
        <f>'liste des paramètres des élèves'!C4</f>
        <v>0</v>
      </c>
      <c r="B9" s="58"/>
    </row>
    <row r="10" spans="1:2" ht="15" customHeight="1">
      <c r="A10" s="314"/>
      <c r="B10" s="37"/>
    </row>
    <row r="11" spans="1:2" ht="15" customHeight="1">
      <c r="A11" s="314"/>
      <c r="B11" s="37"/>
    </row>
    <row r="12" spans="1:2" ht="15" customHeight="1" thickBot="1">
      <c r="A12" s="315"/>
      <c r="B12" s="39"/>
    </row>
    <row r="13" spans="1:2" ht="15" customHeight="1">
      <c r="A13" s="313">
        <f>'liste des paramètres des élèves'!C5</f>
        <v>0</v>
      </c>
      <c r="B13" s="58"/>
    </row>
    <row r="14" spans="1:2" ht="15" customHeight="1">
      <c r="A14" s="314"/>
      <c r="B14" s="37"/>
    </row>
    <row r="15" spans="1:2" ht="15" customHeight="1">
      <c r="A15" s="314"/>
      <c r="B15" s="37"/>
    </row>
    <row r="16" spans="1:2" ht="15" customHeight="1" thickBot="1">
      <c r="A16" s="315"/>
      <c r="B16" s="39"/>
    </row>
    <row r="17" spans="1:2" ht="15" customHeight="1">
      <c r="A17" s="313">
        <f>'liste des paramètres des élèves'!C6</f>
        <v>0</v>
      </c>
      <c r="B17" s="58"/>
    </row>
    <row r="18" spans="1:2" ht="15" customHeight="1">
      <c r="A18" s="314"/>
      <c r="B18" s="37"/>
    </row>
    <row r="19" spans="1:2" ht="15" customHeight="1">
      <c r="A19" s="314"/>
      <c r="B19" s="37"/>
    </row>
    <row r="20" spans="1:2" ht="15" customHeight="1" thickBot="1">
      <c r="A20" s="315"/>
      <c r="B20" s="39"/>
    </row>
    <row r="21" spans="1:2" ht="15" customHeight="1">
      <c r="A21" s="313">
        <f>'liste des paramètres des élèves'!C7</f>
        <v>0</v>
      </c>
      <c r="B21" s="58"/>
    </row>
    <row r="22" spans="1:2" ht="15" customHeight="1">
      <c r="A22" s="314"/>
      <c r="B22" s="37"/>
    </row>
    <row r="23" spans="1:2" ht="15" customHeight="1">
      <c r="A23" s="314"/>
      <c r="B23" s="37"/>
    </row>
    <row r="24" spans="1:2" ht="15" customHeight="1" thickBot="1">
      <c r="A24" s="315"/>
      <c r="B24" s="39"/>
    </row>
    <row r="25" spans="1:2" ht="15" customHeight="1">
      <c r="A25" s="313">
        <f>'liste des paramètres des élèves'!C8</f>
        <v>0</v>
      </c>
      <c r="B25" s="58"/>
    </row>
    <row r="26" spans="1:2" ht="15" customHeight="1">
      <c r="A26" s="314"/>
      <c r="B26" s="37"/>
    </row>
    <row r="27" spans="1:2" ht="15" customHeight="1">
      <c r="A27" s="314"/>
      <c r="B27" s="37"/>
    </row>
    <row r="28" spans="1:2" ht="15" customHeight="1" thickBot="1">
      <c r="A28" s="315"/>
      <c r="B28" s="39"/>
    </row>
    <row r="29" spans="1:2" ht="15" customHeight="1">
      <c r="A29" s="313">
        <f>'liste des paramètres des élèves'!C9</f>
        <v>0</v>
      </c>
      <c r="B29" s="58"/>
    </row>
    <row r="30" spans="1:2" ht="15" customHeight="1">
      <c r="A30" s="314"/>
      <c r="B30" s="37"/>
    </row>
    <row r="31" spans="1:2" ht="15" customHeight="1">
      <c r="A31" s="314"/>
      <c r="B31" s="37"/>
    </row>
    <row r="32" spans="1:2" ht="15" customHeight="1" thickBot="1">
      <c r="A32" s="315"/>
      <c r="B32" s="39"/>
    </row>
    <row r="33" spans="1:2" ht="15" customHeight="1">
      <c r="A33" s="313">
        <f>'liste des paramètres des élèves'!C10</f>
        <v>0</v>
      </c>
      <c r="B33" s="58"/>
    </row>
    <row r="34" spans="1:2" ht="15" customHeight="1">
      <c r="A34" s="314"/>
      <c r="B34" s="37"/>
    </row>
    <row r="35" spans="1:2" ht="15" customHeight="1">
      <c r="A35" s="314"/>
      <c r="B35" s="37"/>
    </row>
    <row r="36" spans="1:2" ht="15" customHeight="1" thickBot="1">
      <c r="A36" s="315"/>
      <c r="B36" s="39"/>
    </row>
    <row r="37" spans="1:2" ht="15" customHeight="1">
      <c r="A37" s="313">
        <f>'liste des paramètres des élèves'!C11</f>
        <v>0</v>
      </c>
      <c r="B37" s="58"/>
    </row>
    <row r="38" spans="1:2" ht="15" customHeight="1">
      <c r="A38" s="314"/>
      <c r="B38" s="37"/>
    </row>
    <row r="39" spans="1:2" ht="15" customHeight="1">
      <c r="A39" s="314"/>
      <c r="B39" s="37"/>
    </row>
    <row r="40" spans="1:2" ht="15" customHeight="1" thickBot="1">
      <c r="A40" s="315"/>
      <c r="B40" s="39"/>
    </row>
    <row r="41" spans="1:2" ht="15" customHeight="1">
      <c r="A41" s="313">
        <f>'liste des paramètres des élèves'!C12</f>
        <v>0</v>
      </c>
      <c r="B41" s="58"/>
    </row>
    <row r="42" spans="1:2" ht="15" customHeight="1">
      <c r="A42" s="314"/>
      <c r="B42" s="37"/>
    </row>
    <row r="43" spans="1:2" ht="15" customHeight="1">
      <c r="A43" s="314"/>
      <c r="B43" s="37"/>
    </row>
    <row r="44" spans="1:2" ht="15" customHeight="1" thickBot="1">
      <c r="A44" s="315"/>
      <c r="B44" s="39"/>
    </row>
    <row r="45" spans="1:2" ht="15" customHeight="1">
      <c r="A45" s="313">
        <f>'liste des paramètres des élèves'!C13</f>
        <v>0</v>
      </c>
      <c r="B45" s="58"/>
    </row>
    <row r="46" spans="1:2" ht="15" customHeight="1">
      <c r="A46" s="314"/>
      <c r="B46" s="37"/>
    </row>
    <row r="47" spans="1:2" ht="15" customHeight="1">
      <c r="A47" s="314"/>
      <c r="B47" s="37"/>
    </row>
    <row r="48" spans="1:2" ht="15" customHeight="1" thickBot="1">
      <c r="A48" s="315"/>
      <c r="B48" s="39"/>
    </row>
    <row r="49" spans="1:2" ht="15" customHeight="1">
      <c r="A49" s="313">
        <f>'liste des paramètres des élèves'!C14</f>
        <v>0</v>
      </c>
      <c r="B49" s="58"/>
    </row>
    <row r="50" spans="1:2" ht="15" customHeight="1">
      <c r="A50" s="314"/>
      <c r="B50" s="37"/>
    </row>
    <row r="51" spans="1:2" ht="15" customHeight="1">
      <c r="A51" s="314"/>
      <c r="B51" s="37"/>
    </row>
    <row r="52" spans="1:2" ht="15" customHeight="1" thickBot="1">
      <c r="A52" s="315"/>
      <c r="B52" s="39"/>
    </row>
    <row r="53" spans="1:2" ht="15" customHeight="1">
      <c r="A53" s="313">
        <f>'liste des paramètres des élèves'!C15</f>
        <v>0</v>
      </c>
      <c r="B53" s="58"/>
    </row>
    <row r="54" spans="1:2" ht="15" customHeight="1">
      <c r="A54" s="314"/>
      <c r="B54" s="37"/>
    </row>
    <row r="55" spans="1:2" ht="15" customHeight="1">
      <c r="A55" s="314"/>
      <c r="B55" s="37"/>
    </row>
    <row r="56" spans="1:2" ht="15" customHeight="1" thickBot="1">
      <c r="A56" s="315"/>
      <c r="B56" s="39"/>
    </row>
    <row r="57" spans="1:2" ht="15" customHeight="1">
      <c r="A57" s="313">
        <f>'liste des paramètres des élèves'!C16</f>
        <v>0</v>
      </c>
      <c r="B57" s="58"/>
    </row>
    <row r="58" spans="1:2" ht="15" customHeight="1">
      <c r="A58" s="314"/>
      <c r="B58" s="37"/>
    </row>
    <row r="59" spans="1:2" ht="15" customHeight="1">
      <c r="A59" s="314"/>
      <c r="B59" s="37"/>
    </row>
    <row r="60" spans="1:2" ht="15" customHeight="1" thickBot="1">
      <c r="A60" s="315"/>
      <c r="B60" s="39"/>
    </row>
    <row r="61" spans="1:2" ht="15" customHeight="1">
      <c r="A61" s="313">
        <f>'liste des paramètres des élèves'!C17</f>
        <v>0</v>
      </c>
      <c r="B61" s="58"/>
    </row>
    <row r="62" spans="1:2" ht="15" customHeight="1">
      <c r="A62" s="314"/>
      <c r="B62" s="37"/>
    </row>
    <row r="63" spans="1:2" ht="15" customHeight="1">
      <c r="A63" s="314"/>
      <c r="B63" s="37"/>
    </row>
    <row r="64" spans="1:2" ht="15" customHeight="1" thickBot="1">
      <c r="A64" s="315"/>
      <c r="B64" s="39"/>
    </row>
    <row r="65" spans="1:2" ht="15" customHeight="1">
      <c r="A65" s="313">
        <f>'liste des paramètres des élèves'!C18</f>
        <v>0</v>
      </c>
      <c r="B65" s="58"/>
    </row>
    <row r="66" spans="1:2" ht="15" customHeight="1">
      <c r="A66" s="314"/>
      <c r="B66" s="37"/>
    </row>
    <row r="67" spans="1:2" ht="15" customHeight="1">
      <c r="A67" s="314"/>
      <c r="B67" s="37"/>
    </row>
    <row r="68" spans="1:2" ht="15" customHeight="1" thickBot="1">
      <c r="A68" s="315"/>
      <c r="B68" s="39"/>
    </row>
    <row r="69" spans="1:2" ht="15" customHeight="1">
      <c r="A69" s="313">
        <f>'liste des paramètres des élèves'!C19</f>
        <v>0</v>
      </c>
      <c r="B69" s="58"/>
    </row>
    <row r="70" spans="1:2" ht="15" customHeight="1">
      <c r="A70" s="314"/>
      <c r="B70" s="37"/>
    </row>
    <row r="71" spans="1:2" ht="15" customHeight="1">
      <c r="A71" s="314"/>
      <c r="B71" s="37"/>
    </row>
    <row r="72" spans="1:2" ht="15" customHeight="1" thickBot="1">
      <c r="A72" s="315"/>
      <c r="B72" s="39"/>
    </row>
    <row r="73" spans="1:2" ht="15" customHeight="1">
      <c r="A73" s="313">
        <f>'liste des paramètres des élèves'!C20</f>
        <v>0</v>
      </c>
      <c r="B73" s="58"/>
    </row>
    <row r="74" spans="1:2" ht="15" customHeight="1">
      <c r="A74" s="314"/>
      <c r="B74" s="37"/>
    </row>
    <row r="75" spans="1:2" ht="15" customHeight="1">
      <c r="A75" s="314"/>
      <c r="B75" s="37"/>
    </row>
    <row r="76" spans="1:2" ht="15" customHeight="1" thickBot="1">
      <c r="A76" s="315"/>
      <c r="B76" s="39"/>
    </row>
    <row r="77" spans="1:2" ht="15" customHeight="1">
      <c r="A77" s="313">
        <f>'liste des paramètres des élèves'!C21</f>
        <v>0</v>
      </c>
      <c r="B77" s="58"/>
    </row>
    <row r="78" spans="1:2" ht="15" customHeight="1">
      <c r="A78" s="314"/>
      <c r="B78" s="37"/>
    </row>
    <row r="79" spans="1:2" ht="15" customHeight="1">
      <c r="A79" s="314"/>
      <c r="B79" s="37"/>
    </row>
    <row r="80" spans="1:2" ht="15" customHeight="1" thickBot="1">
      <c r="A80" s="315"/>
      <c r="B80" s="39"/>
    </row>
    <row r="81" spans="1:2" ht="15" customHeight="1">
      <c r="A81" s="313">
        <f>'liste des paramètres des élèves'!C22</f>
        <v>0</v>
      </c>
      <c r="B81" s="58"/>
    </row>
    <row r="82" spans="1:2" ht="15" customHeight="1">
      <c r="A82" s="314"/>
      <c r="B82" s="37"/>
    </row>
    <row r="83" spans="1:2" ht="15" customHeight="1">
      <c r="A83" s="314"/>
      <c r="B83" s="37"/>
    </row>
    <row r="84" spans="1:2" ht="15" customHeight="1" thickBot="1">
      <c r="A84" s="315"/>
      <c r="B84" s="39"/>
    </row>
    <row r="85" spans="1:2" ht="15" customHeight="1">
      <c r="A85" s="313">
        <f>'liste des paramètres des élèves'!C23</f>
        <v>0</v>
      </c>
      <c r="B85" s="58"/>
    </row>
    <row r="86" spans="1:2" ht="15" customHeight="1">
      <c r="A86" s="314"/>
      <c r="B86" s="37"/>
    </row>
    <row r="87" spans="1:2" ht="15" customHeight="1">
      <c r="A87" s="314"/>
      <c r="B87" s="37"/>
    </row>
    <row r="88" spans="1:2" ht="15" customHeight="1" thickBot="1">
      <c r="A88" s="315"/>
      <c r="B88" s="39"/>
    </row>
    <row r="89" spans="1:2" ht="15" customHeight="1">
      <c r="A89" s="313">
        <f>'liste des paramètres des élèves'!C24</f>
        <v>0</v>
      </c>
      <c r="B89" s="58"/>
    </row>
    <row r="90" spans="1:2" ht="15" customHeight="1">
      <c r="A90" s="314"/>
      <c r="B90" s="37"/>
    </row>
    <row r="91" spans="1:2" ht="15" customHeight="1">
      <c r="A91" s="314"/>
      <c r="B91" s="37"/>
    </row>
    <row r="92" spans="1:2" ht="15" customHeight="1" thickBot="1">
      <c r="A92" s="315"/>
      <c r="B92" s="39"/>
    </row>
    <row r="93" spans="1:2" ht="15" customHeight="1">
      <c r="A93" s="313">
        <f>'liste des paramètres des élèves'!C25</f>
        <v>0</v>
      </c>
      <c r="B93" s="58"/>
    </row>
    <row r="94" spans="1:2" ht="15" customHeight="1">
      <c r="A94" s="314"/>
      <c r="B94" s="37"/>
    </row>
    <row r="95" spans="1:2" ht="15" customHeight="1">
      <c r="A95" s="314"/>
      <c r="B95" s="37"/>
    </row>
    <row r="96" spans="1:2" ht="15" customHeight="1" thickBot="1">
      <c r="A96" s="315"/>
      <c r="B96" s="39"/>
    </row>
    <row r="97" spans="1:2" ht="15" customHeight="1">
      <c r="A97" s="313">
        <f>'liste des paramètres des élèves'!C26</f>
        <v>0</v>
      </c>
      <c r="B97" s="58"/>
    </row>
    <row r="98" spans="1:2" ht="15" customHeight="1">
      <c r="A98" s="314"/>
      <c r="B98" s="37"/>
    </row>
    <row r="99" spans="1:2" ht="15" customHeight="1">
      <c r="A99" s="314"/>
      <c r="B99" s="37"/>
    </row>
    <row r="100" spans="1:2" ht="15" customHeight="1" thickBot="1">
      <c r="A100" s="315"/>
      <c r="B100" s="39"/>
    </row>
    <row r="101" spans="1:2" ht="15" customHeight="1">
      <c r="A101" s="313">
        <f>'liste des paramètres des élèves'!C27</f>
        <v>0</v>
      </c>
      <c r="B101" s="58"/>
    </row>
    <row r="102" spans="1:2" ht="15" customHeight="1">
      <c r="A102" s="314"/>
      <c r="B102" s="37"/>
    </row>
    <row r="103" spans="1:2" ht="15" customHeight="1">
      <c r="A103" s="314"/>
      <c r="B103" s="37"/>
    </row>
    <row r="104" spans="1:2" ht="15" customHeight="1" thickBot="1">
      <c r="A104" s="315"/>
      <c r="B104" s="39"/>
    </row>
    <row r="105" spans="1:2" ht="15" customHeight="1">
      <c r="A105" s="313">
        <f>'liste des paramètres des élèves'!C28</f>
        <v>0</v>
      </c>
      <c r="B105" s="58"/>
    </row>
    <row r="106" spans="1:2" ht="15" customHeight="1">
      <c r="A106" s="314"/>
      <c r="B106" s="37"/>
    </row>
    <row r="107" spans="1:2" ht="15" customHeight="1">
      <c r="A107" s="314"/>
      <c r="B107" s="37"/>
    </row>
    <row r="108" spans="1:2" ht="15" customHeight="1" thickBot="1">
      <c r="A108" s="315"/>
      <c r="B108" s="39"/>
    </row>
    <row r="109" spans="1:2" ht="15" customHeight="1">
      <c r="A109" s="313">
        <f>'liste des paramètres des élèves'!C29</f>
        <v>0</v>
      </c>
      <c r="B109" s="58"/>
    </row>
    <row r="110" spans="1:2" ht="15" customHeight="1">
      <c r="A110" s="314"/>
      <c r="B110" s="37"/>
    </row>
    <row r="111" spans="1:2" ht="15" customHeight="1">
      <c r="A111" s="314"/>
      <c r="B111" s="37"/>
    </row>
    <row r="112" spans="1:2" ht="15" customHeight="1" thickBot="1">
      <c r="A112" s="315"/>
      <c r="B112" s="39"/>
    </row>
    <row r="113" spans="1:2" ht="15" customHeight="1">
      <c r="A113" s="313">
        <f>'liste des paramètres des élèves'!C30</f>
        <v>0</v>
      </c>
      <c r="B113" s="58"/>
    </row>
    <row r="114" spans="1:2" ht="15" customHeight="1">
      <c r="A114" s="314"/>
      <c r="B114" s="37"/>
    </row>
    <row r="115" spans="1:2" ht="15" customHeight="1">
      <c r="A115" s="314"/>
      <c r="B115" s="37"/>
    </row>
    <row r="116" spans="1:2" ht="15" customHeight="1" thickBot="1">
      <c r="A116" s="315"/>
      <c r="B116" s="39"/>
    </row>
    <row r="117" spans="1:2" ht="15" customHeight="1">
      <c r="A117" s="313">
        <f>'liste des paramètres des élèves'!C67</f>
        <v>0</v>
      </c>
      <c r="B117" s="58"/>
    </row>
    <row r="118" spans="1:2" ht="15" customHeight="1">
      <c r="A118" s="314"/>
      <c r="B118" s="37"/>
    </row>
    <row r="119" spans="1:2" ht="15" customHeight="1">
      <c r="A119" s="314"/>
      <c r="B119" s="37"/>
    </row>
    <row r="120" spans="1:2" ht="15" customHeight="1" thickBot="1">
      <c r="A120" s="315"/>
      <c r="B120" s="39"/>
    </row>
    <row r="121" spans="1:2" ht="13">
      <c r="A121" s="317">
        <f>'liste des paramètres des élèves'!C71</f>
        <v>0</v>
      </c>
    </row>
    <row r="122" spans="1:2" ht="13">
      <c r="A122" s="317"/>
    </row>
    <row r="123" spans="1:2" ht="13">
      <c r="A123" s="317"/>
    </row>
    <row r="124" spans="1:2" ht="13">
      <c r="A124" s="317"/>
    </row>
    <row r="125" spans="1:2" ht="13">
      <c r="A125" s="317">
        <f>'liste des paramètres des élèves'!C75</f>
        <v>0</v>
      </c>
    </row>
    <row r="126" spans="1:2" ht="13">
      <c r="A126" s="317"/>
    </row>
    <row r="127" spans="1:2" ht="13">
      <c r="A127" s="317"/>
    </row>
    <row r="128" spans="1:2" ht="13">
      <c r="A128" s="317"/>
    </row>
    <row r="129" spans="1:1" ht="13">
      <c r="A129" s="317">
        <f>'liste des paramètres des élèves'!C79</f>
        <v>0</v>
      </c>
    </row>
    <row r="130" spans="1:1" ht="13">
      <c r="A130" s="317"/>
    </row>
    <row r="131" spans="1:1" ht="13">
      <c r="A131" s="317"/>
    </row>
    <row r="132" spans="1:1" ht="13">
      <c r="A132" s="317"/>
    </row>
    <row r="133" spans="1:1" ht="13">
      <c r="A133" s="317"/>
    </row>
    <row r="134" spans="1:1" ht="13">
      <c r="A134" s="317"/>
    </row>
    <row r="135" spans="1:1" ht="13">
      <c r="A135" s="317"/>
    </row>
    <row r="136" spans="1:1" ht="13">
      <c r="A136" s="317"/>
    </row>
    <row r="137" spans="1:1" ht="13">
      <c r="A137" s="317"/>
    </row>
    <row r="138" spans="1:1" ht="13">
      <c r="A138" s="317"/>
    </row>
    <row r="139" spans="1:1" ht="13">
      <c r="A139" s="317"/>
    </row>
    <row r="140" spans="1:1" ht="13">
      <c r="A140" s="317"/>
    </row>
    <row r="141" spans="1:1" ht="13">
      <c r="A141" s="317"/>
    </row>
    <row r="142" spans="1:1" ht="13">
      <c r="A142" s="317"/>
    </row>
    <row r="143" spans="1:1" ht="13">
      <c r="A143" s="317"/>
    </row>
    <row r="144" spans="1:1" ht="13">
      <c r="A144" s="317"/>
    </row>
    <row r="145" spans="1:1" ht="13">
      <c r="A145" s="317"/>
    </row>
    <row r="146" spans="1:1" ht="13">
      <c r="A146" s="317"/>
    </row>
    <row r="147" spans="1:1" ht="13">
      <c r="A147" s="317"/>
    </row>
    <row r="148" spans="1:1" ht="13">
      <c r="A148" s="317"/>
    </row>
    <row r="149" spans="1:1" ht="13">
      <c r="A149" s="317"/>
    </row>
    <row r="150" spans="1:1" ht="13">
      <c r="A150" s="317"/>
    </row>
    <row r="151" spans="1:1" ht="13">
      <c r="A151" s="317"/>
    </row>
    <row r="152" spans="1:1" ht="13">
      <c r="A152" s="317"/>
    </row>
  </sheetData>
  <mergeCells count="38">
    <mergeCell ref="A145:A148"/>
    <mergeCell ref="A149:A152"/>
    <mergeCell ref="A121:A124"/>
    <mergeCell ref="A125:A128"/>
    <mergeCell ref="A129:A132"/>
    <mergeCell ref="A133:A136"/>
    <mergeCell ref="A137:A140"/>
    <mergeCell ref="A141:A144"/>
    <mergeCell ref="A117:A120"/>
    <mergeCell ref="A73:A76"/>
    <mergeCell ref="A77:A80"/>
    <mergeCell ref="A81:A84"/>
    <mergeCell ref="A85:A88"/>
    <mergeCell ref="A89:A92"/>
    <mergeCell ref="A93:A96"/>
    <mergeCell ref="A97:A100"/>
    <mergeCell ref="A101:A104"/>
    <mergeCell ref="A105:A108"/>
    <mergeCell ref="A109:A112"/>
    <mergeCell ref="A113:A116"/>
    <mergeCell ref="A69:A72"/>
    <mergeCell ref="A25:A28"/>
    <mergeCell ref="A29:A32"/>
    <mergeCell ref="A33:A36"/>
    <mergeCell ref="A37:A40"/>
    <mergeCell ref="A41:A44"/>
    <mergeCell ref="A45:A48"/>
    <mergeCell ref="A49:A52"/>
    <mergeCell ref="A53:A56"/>
    <mergeCell ref="A57:A60"/>
    <mergeCell ref="A61:A64"/>
    <mergeCell ref="A65:A68"/>
    <mergeCell ref="A21:A24"/>
    <mergeCell ref="A1:A4"/>
    <mergeCell ref="A5:A8"/>
    <mergeCell ref="A9:A12"/>
    <mergeCell ref="A13:A16"/>
    <mergeCell ref="A17:A20"/>
  </mergeCells>
  <phoneticPr fontId="1" type="noConversion"/>
  <pageMargins left="0.39370078740157483" right="0.39370078740157483" top="0.39370078740157483" bottom="0.39370078740157483" header="0" footer="0"/>
  <pageSetup paperSize="0" orientation="portrait" horizontalDpi="4294967292" verticalDpi="4294967292"/>
  <extLst>
    <ext xmlns:mx="http://schemas.microsoft.com/office/mac/excel/2008/main" uri="{64002731-A6B0-56B0-2670-7721B7C09600}">
      <mx:PLV Mode="0" OnePage="0" WScale="10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65"/>
  <sheetViews>
    <sheetView workbookViewId="0">
      <selection activeCell="H1" sqref="H1:S1048576"/>
    </sheetView>
  </sheetViews>
  <sheetFormatPr baseColWidth="10" defaultRowHeight="13" x14ac:dyDescent="0"/>
  <sheetData>
    <row r="1" spans="2:19" ht="14" thickBot="1">
      <c r="B1" s="11" t="s">
        <v>61</v>
      </c>
      <c r="C1" s="17" t="s">
        <v>77</v>
      </c>
      <c r="D1" s="18" t="s">
        <v>22</v>
      </c>
      <c r="F1" t="s">
        <v>10</v>
      </c>
      <c r="H1" s="13" t="s">
        <v>25</v>
      </c>
      <c r="I1" s="14" t="s">
        <v>26</v>
      </c>
      <c r="J1" s="13" t="s">
        <v>27</v>
      </c>
      <c r="K1" s="14" t="s">
        <v>28</v>
      </c>
      <c r="L1" s="13" t="s">
        <v>29</v>
      </c>
      <c r="M1" s="14" t="s">
        <v>30</v>
      </c>
      <c r="N1" s="13" t="s">
        <v>31</v>
      </c>
      <c r="O1" s="14" t="s">
        <v>32</v>
      </c>
      <c r="P1" s="13" t="s">
        <v>33</v>
      </c>
      <c r="Q1" s="14" t="s">
        <v>34</v>
      </c>
      <c r="R1" s="13" t="s">
        <v>35</v>
      </c>
      <c r="S1" s="14" t="s">
        <v>36</v>
      </c>
    </row>
    <row r="2" spans="2:19" ht="14" thickBot="1">
      <c r="B2" s="11" t="str">
        <f>IF(ISBLANK('liste des paramètres des élèves'!D2),"",MONTH('liste des paramètres des élèves'!D2))</f>
        <v/>
      </c>
      <c r="C2" s="17">
        <v>0</v>
      </c>
      <c r="D2" s="17" t="s">
        <v>24</v>
      </c>
      <c r="E2">
        <f t="shared" ref="E2:E15" si="0">IF(D2=G,1,0)</f>
        <v>1</v>
      </c>
      <c r="F2" s="22">
        <f>IF('liste des paramètres des élèves'!E2=G,1,0)</f>
        <v>0</v>
      </c>
      <c r="H2" s="12">
        <f>IF(AND(Feuil1!F2=1,Feuil1!B2=1),1,0)</f>
        <v>0</v>
      </c>
      <c r="I2" s="9">
        <f>IF(AND(Feuil1!F2=1,Feuil1!B2=2),1,0)</f>
        <v>0</v>
      </c>
      <c r="J2" s="9">
        <f>IF(AND(Feuil1!F2=1,Feuil1!B2=3),1,0)</f>
        <v>0</v>
      </c>
      <c r="K2" s="9">
        <f>IF(AND(Feuil1!F2=1,Feuil1!B2=4),1,0)</f>
        <v>0</v>
      </c>
      <c r="L2" s="9">
        <f>IF(AND(Feuil1!F2=1,Feuil1!B2=5),1,0)</f>
        <v>0</v>
      </c>
      <c r="M2" s="9">
        <f>IF(AND(Feuil1!F2=1,Feuil1!B2=6),1,0)</f>
        <v>0</v>
      </c>
      <c r="N2" s="9">
        <f>IF(AND(Feuil1!F2=1,Feuil1!B2=7),1,0)</f>
        <v>0</v>
      </c>
      <c r="O2" s="9">
        <f>IF(AND(Feuil1!F2=1,Feuil1!B2=8),1,0)</f>
        <v>0</v>
      </c>
      <c r="P2" s="9">
        <f>IF(AND(Feuil1!F2=1,Feuil1!B2=9),1,0)</f>
        <v>0</v>
      </c>
      <c r="Q2" s="9">
        <f>IF(AND(Feuil1!F2=1,Feuil1!B2=10),1,0)</f>
        <v>0</v>
      </c>
      <c r="R2" s="9">
        <f>IF(AND(Feuil1!F2=1,Feuil1!B2=11),1,0)</f>
        <v>0</v>
      </c>
      <c r="S2" s="9">
        <f>IF(AND(Feuil1!F2=1,Feuil1!B2=12),1,0)</f>
        <v>0</v>
      </c>
    </row>
    <row r="3" spans="2:19" ht="14" thickBot="1">
      <c r="B3" s="11" t="str">
        <f>IF(ISBLANK('liste des paramètres des élèves'!D3),"",MONTH('liste des paramètres des élèves'!D3))</f>
        <v/>
      </c>
      <c r="C3" s="17">
        <v>1</v>
      </c>
      <c r="D3" s="17" t="s">
        <v>23</v>
      </c>
      <c r="E3">
        <f t="shared" si="0"/>
        <v>0</v>
      </c>
      <c r="F3" s="22">
        <f>IF('liste des paramètres des élèves'!E3=G,1,0)</f>
        <v>0</v>
      </c>
      <c r="H3" s="12">
        <f>IF(AND(Feuil1!F3=1,Feuil1!B3=1),1,0)</f>
        <v>0</v>
      </c>
      <c r="I3" s="9">
        <f>IF(AND(Feuil1!F3=1,Feuil1!B3=2),1,0)</f>
        <v>0</v>
      </c>
      <c r="J3" s="9">
        <f>IF(AND(Feuil1!F3=1,Feuil1!B3=3),1,0)</f>
        <v>0</v>
      </c>
      <c r="K3" s="9">
        <f>IF(AND(Feuil1!F3=1,Feuil1!B3=4),1,0)</f>
        <v>0</v>
      </c>
      <c r="L3" s="9">
        <f>IF(AND(Feuil1!F3=1,Feuil1!B3=5),1,0)</f>
        <v>0</v>
      </c>
      <c r="M3" s="9">
        <f>IF(AND(Feuil1!F3=1,Feuil1!B3=6),1,0)</f>
        <v>0</v>
      </c>
      <c r="N3" s="9">
        <f>IF(AND(Feuil1!F3=1,Feuil1!B3=7),1,0)</f>
        <v>0</v>
      </c>
      <c r="O3" s="9">
        <f>IF(AND(Feuil1!F3=1,Feuil1!B3=8),1,0)</f>
        <v>0</v>
      </c>
      <c r="P3" s="9">
        <f>IF(AND(Feuil1!F3=1,Feuil1!B3=9),1,0)</f>
        <v>0</v>
      </c>
      <c r="Q3" s="9">
        <f>IF(AND(Feuil1!F3=1,Feuil1!B3=10),1,0)</f>
        <v>0</v>
      </c>
      <c r="R3" s="9">
        <f>IF(AND(Feuil1!F3=1,Feuil1!B3=11),1,0)</f>
        <v>0</v>
      </c>
      <c r="S3" s="9">
        <f>IF(AND(Feuil1!F3=1,Feuil1!B3=12),1,0)</f>
        <v>0</v>
      </c>
    </row>
    <row r="4" spans="2:19" ht="14" thickBot="1">
      <c r="B4" s="11" t="str">
        <f>IF(ISBLANK('liste des paramètres des élèves'!D4),"",MONTH('liste des paramètres des élèves'!D4))</f>
        <v/>
      </c>
      <c r="E4">
        <f t="shared" si="0"/>
        <v>0</v>
      </c>
      <c r="F4" s="22">
        <f>IF('liste des paramètres des élèves'!E4=G,1,0)</f>
        <v>0</v>
      </c>
      <c r="H4" s="12">
        <f>IF(AND(Feuil1!F4=1,Feuil1!B4=1),1,0)</f>
        <v>0</v>
      </c>
      <c r="I4" s="9">
        <f>IF(AND(Feuil1!F4=1,Feuil1!B4=2),1,0)</f>
        <v>0</v>
      </c>
      <c r="J4" s="9">
        <f>IF(AND(Feuil1!F4=1,Feuil1!B4=3),1,0)</f>
        <v>0</v>
      </c>
      <c r="K4" s="9">
        <f>IF(AND(Feuil1!F4=1,Feuil1!B4=4),1,0)</f>
        <v>0</v>
      </c>
      <c r="L4" s="9">
        <f>IF(AND(Feuil1!F4=1,Feuil1!B4=5),1,0)</f>
        <v>0</v>
      </c>
      <c r="M4" s="9">
        <f>IF(AND(Feuil1!F4=1,Feuil1!B4=6),1,0)</f>
        <v>0</v>
      </c>
      <c r="N4" s="9">
        <f>IF(AND(Feuil1!F4=1,Feuil1!B4=7),1,0)</f>
        <v>0</v>
      </c>
      <c r="O4" s="9">
        <f>IF(AND(Feuil1!F4=1,Feuil1!B4=8),1,0)</f>
        <v>0</v>
      </c>
      <c r="P4" s="9">
        <f>IF(AND(Feuil1!F4=1,Feuil1!B4=9),1,0)</f>
        <v>0</v>
      </c>
      <c r="Q4" s="9">
        <f>IF(AND(Feuil1!F4=1,Feuil1!B4=10),1,0)</f>
        <v>0</v>
      </c>
      <c r="R4" s="9">
        <f>IF(AND(Feuil1!F4=1,Feuil1!B4=11),1,0)</f>
        <v>0</v>
      </c>
      <c r="S4" s="9">
        <f>IF(AND(Feuil1!F4=1,Feuil1!B4=12),1,0)</f>
        <v>0</v>
      </c>
    </row>
    <row r="5" spans="2:19" ht="14" thickBot="1">
      <c r="B5" s="11" t="str">
        <f>IF(ISBLANK('liste des paramètres des élèves'!D5),"",MONTH('liste des paramètres des élèves'!D5))</f>
        <v/>
      </c>
      <c r="E5">
        <f t="shared" si="0"/>
        <v>0</v>
      </c>
      <c r="F5" s="22">
        <f>IF('liste des paramètres des élèves'!E5=G,1,0)</f>
        <v>0</v>
      </c>
      <c r="H5" s="12">
        <f>IF(AND(Feuil1!F5=1,Feuil1!B5=1),1,0)</f>
        <v>0</v>
      </c>
      <c r="I5" s="9">
        <f>IF(AND(Feuil1!F5=1,Feuil1!B5=2),1,0)</f>
        <v>0</v>
      </c>
      <c r="J5" s="9">
        <f>IF(AND(Feuil1!F5=1,Feuil1!B5=3),1,0)</f>
        <v>0</v>
      </c>
      <c r="K5" s="9">
        <f>IF(AND(Feuil1!F5=1,Feuil1!B5=4),1,0)</f>
        <v>0</v>
      </c>
      <c r="L5" s="9">
        <f>IF(AND(Feuil1!F5=1,Feuil1!B5=5),1,0)</f>
        <v>0</v>
      </c>
      <c r="M5" s="9">
        <f>IF(AND(Feuil1!F5=1,Feuil1!B5=6),1,0)</f>
        <v>0</v>
      </c>
      <c r="N5" s="9">
        <f>IF(AND(Feuil1!F5=1,Feuil1!B5=7),1,0)</f>
        <v>0</v>
      </c>
      <c r="O5" s="9">
        <f>IF(AND(Feuil1!F5=1,Feuil1!B5=8),1,0)</f>
        <v>0</v>
      </c>
      <c r="P5" s="9">
        <f>IF(AND(Feuil1!F5=1,Feuil1!B5=9),1,0)</f>
        <v>0</v>
      </c>
      <c r="Q5" s="9">
        <f>IF(AND(Feuil1!F5=1,Feuil1!B5=10),1,0)</f>
        <v>0</v>
      </c>
      <c r="R5" s="9">
        <f>IF(AND(Feuil1!F5=1,Feuil1!B5=11),1,0)</f>
        <v>0</v>
      </c>
      <c r="S5" s="9">
        <f>IF(AND(Feuil1!F5=1,Feuil1!B5=12),1,0)</f>
        <v>0</v>
      </c>
    </row>
    <row r="6" spans="2:19" ht="14" thickBot="1">
      <c r="B6" s="11" t="str">
        <f>IF(ISBLANK('liste des paramètres des élèves'!D6),"",MONTH('liste des paramètres des élèves'!D6))</f>
        <v/>
      </c>
      <c r="E6">
        <f t="shared" si="0"/>
        <v>0</v>
      </c>
      <c r="F6" s="22">
        <f>IF('liste des paramètres des élèves'!E6=G,1,0)</f>
        <v>0</v>
      </c>
      <c r="H6" s="12">
        <f>IF(AND(Feuil1!F6=1,Feuil1!B6=1),1,0)</f>
        <v>0</v>
      </c>
      <c r="I6" s="9">
        <f>IF(AND(Feuil1!F6=1,Feuil1!B6=2),1,0)</f>
        <v>0</v>
      </c>
      <c r="J6" s="9">
        <f>IF(AND(Feuil1!F6=1,Feuil1!B6=3),1,0)</f>
        <v>0</v>
      </c>
      <c r="K6" s="9">
        <f>IF(AND(Feuil1!F6=1,Feuil1!B6=4),1,0)</f>
        <v>0</v>
      </c>
      <c r="L6" s="9">
        <f>IF(AND(Feuil1!F6=1,Feuil1!B6=5),1,0)</f>
        <v>0</v>
      </c>
      <c r="M6" s="9">
        <f>IF(AND(Feuil1!F6=1,Feuil1!B6=6),1,0)</f>
        <v>0</v>
      </c>
      <c r="N6" s="9">
        <f>IF(AND(Feuil1!F6=1,Feuil1!B6=7),1,0)</f>
        <v>0</v>
      </c>
      <c r="O6" s="9">
        <f>IF(AND(Feuil1!F6=1,Feuil1!B6=8),1,0)</f>
        <v>0</v>
      </c>
      <c r="P6" s="9">
        <f>IF(AND(Feuil1!F6=1,Feuil1!B6=9),1,0)</f>
        <v>0</v>
      </c>
      <c r="Q6" s="9">
        <f>IF(AND(Feuil1!F6=1,Feuil1!B6=10),1,0)</f>
        <v>0</v>
      </c>
      <c r="R6" s="9">
        <f>IF(AND(Feuil1!F6=1,Feuil1!B6=11),1,0)</f>
        <v>0</v>
      </c>
      <c r="S6" s="9">
        <f>IF(AND(Feuil1!F6=1,Feuil1!B6=12),1,0)</f>
        <v>0</v>
      </c>
    </row>
    <row r="7" spans="2:19" ht="14" thickBot="1">
      <c r="B7" s="11" t="str">
        <f>IF(ISBLANK('liste des paramètres des élèves'!D7),"",MONTH('liste des paramètres des élèves'!D7))</f>
        <v/>
      </c>
      <c r="E7">
        <f t="shared" si="0"/>
        <v>0</v>
      </c>
      <c r="F7" s="22">
        <f>IF('liste des paramètres des élèves'!E7=G,1,0)</f>
        <v>0</v>
      </c>
      <c r="H7" s="12">
        <f>IF(AND(Feuil1!F7=1,Feuil1!B7=1),1,0)</f>
        <v>0</v>
      </c>
      <c r="I7" s="9">
        <f>IF(AND(Feuil1!F7=1,Feuil1!B7=2),1,0)</f>
        <v>0</v>
      </c>
      <c r="J7" s="9">
        <f>IF(AND(Feuil1!F7=1,Feuil1!B7=3),1,0)</f>
        <v>0</v>
      </c>
      <c r="K7" s="9">
        <f>IF(AND(Feuil1!F7=1,Feuil1!B7=4),1,0)</f>
        <v>0</v>
      </c>
      <c r="L7" s="9">
        <f>IF(AND(Feuil1!F7=1,Feuil1!B7=5),1,0)</f>
        <v>0</v>
      </c>
      <c r="M7" s="9">
        <f>IF(AND(Feuil1!F7=1,Feuil1!B7=6),1,0)</f>
        <v>0</v>
      </c>
      <c r="N7" s="9">
        <f>IF(AND(Feuil1!F7=1,Feuil1!B7=7),1,0)</f>
        <v>0</v>
      </c>
      <c r="O7" s="9">
        <f>IF(AND(Feuil1!F7=1,Feuil1!B7=8),1,0)</f>
        <v>0</v>
      </c>
      <c r="P7" s="9">
        <f>IF(AND(Feuil1!F7=1,Feuil1!B7=9),1,0)</f>
        <v>0</v>
      </c>
      <c r="Q7" s="9">
        <f>IF(AND(Feuil1!F7=1,Feuil1!B7=10),1,0)</f>
        <v>0</v>
      </c>
      <c r="R7" s="9">
        <f>IF(AND(Feuil1!F7=1,Feuil1!B7=11),1,0)</f>
        <v>0</v>
      </c>
      <c r="S7" s="9">
        <f>IF(AND(Feuil1!F7=1,Feuil1!B7=12),1,0)</f>
        <v>0</v>
      </c>
    </row>
    <row r="8" spans="2:19" ht="14" thickBot="1">
      <c r="B8" s="11" t="str">
        <f>IF(ISBLANK('liste des paramètres des élèves'!D8),"",MONTH('liste des paramètres des élèves'!D8))</f>
        <v/>
      </c>
      <c r="E8">
        <f t="shared" si="0"/>
        <v>0</v>
      </c>
      <c r="F8" s="22">
        <f>IF('liste des paramètres des élèves'!E8=G,1,0)</f>
        <v>0</v>
      </c>
      <c r="H8" s="12">
        <f>IF(AND(Feuil1!F8=1,Feuil1!B8=1),1,0)</f>
        <v>0</v>
      </c>
      <c r="I8" s="9">
        <f>IF(AND(Feuil1!F8=1,Feuil1!B8=2),1,0)</f>
        <v>0</v>
      </c>
      <c r="J8" s="9">
        <f>IF(AND(Feuil1!F8=1,Feuil1!B8=3),1,0)</f>
        <v>0</v>
      </c>
      <c r="K8" s="9">
        <f>IF(AND(Feuil1!F8=1,Feuil1!B8=4),1,0)</f>
        <v>0</v>
      </c>
      <c r="L8" s="9">
        <f>IF(AND(Feuil1!F8=1,Feuil1!B8=5),1,0)</f>
        <v>0</v>
      </c>
      <c r="M8" s="9">
        <f>IF(AND(Feuil1!F8=1,Feuil1!B8=6),1,0)</f>
        <v>0</v>
      </c>
      <c r="N8" s="9">
        <f>IF(AND(Feuil1!F8=1,Feuil1!B8=7),1,0)</f>
        <v>0</v>
      </c>
      <c r="O8" s="9">
        <f>IF(AND(Feuil1!F8=1,Feuil1!B8=8),1,0)</f>
        <v>0</v>
      </c>
      <c r="P8" s="9">
        <f>IF(AND(Feuil1!F8=1,Feuil1!B8=9),1,0)</f>
        <v>0</v>
      </c>
      <c r="Q8" s="9">
        <f>IF(AND(Feuil1!F8=1,Feuil1!B8=10),1,0)</f>
        <v>0</v>
      </c>
      <c r="R8" s="9">
        <f>IF(AND(Feuil1!F8=1,Feuil1!B8=11),1,0)</f>
        <v>0</v>
      </c>
      <c r="S8" s="9">
        <f>IF(AND(Feuil1!F8=1,Feuil1!B8=12),1,0)</f>
        <v>0</v>
      </c>
    </row>
    <row r="9" spans="2:19" ht="14" thickBot="1">
      <c r="B9" s="11" t="str">
        <f>IF(ISBLANK('liste des paramètres des élèves'!D9),"",MONTH('liste des paramètres des élèves'!D9))</f>
        <v/>
      </c>
      <c r="E9">
        <f t="shared" si="0"/>
        <v>0</v>
      </c>
      <c r="F9" s="22">
        <f>IF('liste des paramètres des élèves'!E9=G,1,0)</f>
        <v>0</v>
      </c>
      <c r="H9" s="12">
        <f>IF(AND(Feuil1!F9=1,Feuil1!B9=1),1,0)</f>
        <v>0</v>
      </c>
      <c r="I9" s="9">
        <f>IF(AND(Feuil1!F9=1,Feuil1!B9=2),1,0)</f>
        <v>0</v>
      </c>
      <c r="J9" s="9">
        <f>IF(AND(Feuil1!F9=1,Feuil1!B9=3),1,0)</f>
        <v>0</v>
      </c>
      <c r="K9" s="9">
        <f>IF(AND(Feuil1!F9=1,Feuil1!B9=4),1,0)</f>
        <v>0</v>
      </c>
      <c r="L9" s="9">
        <f>IF(AND(Feuil1!F9=1,Feuil1!B9=5),1,0)</f>
        <v>0</v>
      </c>
      <c r="M9" s="9">
        <f>IF(AND(Feuil1!F9=1,Feuil1!B9=6),1,0)</f>
        <v>0</v>
      </c>
      <c r="N9" s="9">
        <f>IF(AND(Feuil1!F9=1,Feuil1!B9=7),1,0)</f>
        <v>0</v>
      </c>
      <c r="O9" s="9">
        <f>IF(AND(Feuil1!F9=1,Feuil1!B9=8),1,0)</f>
        <v>0</v>
      </c>
      <c r="P9" s="9">
        <f>IF(AND(Feuil1!F9=1,Feuil1!B9=9),1,0)</f>
        <v>0</v>
      </c>
      <c r="Q9" s="9">
        <f>IF(AND(Feuil1!F9=1,Feuil1!B9=10),1,0)</f>
        <v>0</v>
      </c>
      <c r="R9" s="9">
        <f>IF(AND(Feuil1!F9=1,Feuil1!B9=11),1,0)</f>
        <v>0</v>
      </c>
      <c r="S9" s="9">
        <f>IF(AND(Feuil1!F9=1,Feuil1!B9=12),1,0)</f>
        <v>0</v>
      </c>
    </row>
    <row r="10" spans="2:19" ht="14" thickBot="1">
      <c r="B10" s="11" t="str">
        <f>IF(ISBLANK('liste des paramètres des élèves'!D10),"",MONTH('liste des paramètres des élèves'!D10))</f>
        <v/>
      </c>
      <c r="E10">
        <f t="shared" si="0"/>
        <v>0</v>
      </c>
      <c r="F10" s="22">
        <f>IF('liste des paramètres des élèves'!E10=G,1,0)</f>
        <v>0</v>
      </c>
      <c r="H10" s="12">
        <f>IF(AND(Feuil1!F10=1,Feuil1!B10=1),1,0)</f>
        <v>0</v>
      </c>
      <c r="I10" s="9">
        <f>IF(AND(Feuil1!F10=1,Feuil1!B10=2),1,0)</f>
        <v>0</v>
      </c>
      <c r="J10" s="9">
        <f>IF(AND(Feuil1!F10=1,Feuil1!B10=3),1,0)</f>
        <v>0</v>
      </c>
      <c r="K10" s="9">
        <f>IF(AND(Feuil1!F10=1,Feuil1!B10=4),1,0)</f>
        <v>0</v>
      </c>
      <c r="L10" s="9">
        <f>IF(AND(Feuil1!F10=1,Feuil1!B10=5),1,0)</f>
        <v>0</v>
      </c>
      <c r="M10" s="9">
        <f>IF(AND(Feuil1!F10=1,Feuil1!B10=6),1,0)</f>
        <v>0</v>
      </c>
      <c r="N10" s="9">
        <f>IF(AND(Feuil1!F10=1,Feuil1!B10=7),1,0)</f>
        <v>0</v>
      </c>
      <c r="O10" s="9">
        <f>IF(AND(Feuil1!F10=1,Feuil1!B10=8),1,0)</f>
        <v>0</v>
      </c>
      <c r="P10" s="9">
        <f>IF(AND(Feuil1!F10=1,Feuil1!B10=9),1,0)</f>
        <v>0</v>
      </c>
      <c r="Q10" s="9">
        <f>IF(AND(Feuil1!F10=1,Feuil1!B10=10),1,0)</f>
        <v>0</v>
      </c>
      <c r="R10" s="9">
        <f>IF(AND(Feuil1!F10=1,Feuil1!B10=11),1,0)</f>
        <v>0</v>
      </c>
      <c r="S10" s="9">
        <f>IF(AND(Feuil1!F10=1,Feuil1!B10=12),1,0)</f>
        <v>0</v>
      </c>
    </row>
    <row r="11" spans="2:19" ht="14" thickBot="1">
      <c r="B11" s="11" t="str">
        <f>IF(ISBLANK('liste des paramètres des élèves'!D11),"",MONTH('liste des paramètres des élèves'!D11))</f>
        <v/>
      </c>
      <c r="E11">
        <f t="shared" si="0"/>
        <v>0</v>
      </c>
      <c r="F11" s="22">
        <f>IF('liste des paramètres des élèves'!E11=G,1,0)</f>
        <v>0</v>
      </c>
      <c r="H11" s="12">
        <f>IF(AND(Feuil1!F11=1,Feuil1!B11=1),1,0)</f>
        <v>0</v>
      </c>
      <c r="I11" s="9">
        <f>IF(AND(Feuil1!F11=1,Feuil1!B11=2),1,0)</f>
        <v>0</v>
      </c>
      <c r="J11" s="9">
        <f>IF(AND(Feuil1!F11=1,Feuil1!B11=3),1,0)</f>
        <v>0</v>
      </c>
      <c r="K11" s="9">
        <f>IF(AND(Feuil1!F11=1,Feuil1!B11=4),1,0)</f>
        <v>0</v>
      </c>
      <c r="L11" s="9">
        <f>IF(AND(Feuil1!F11=1,Feuil1!B11=5),1,0)</f>
        <v>0</v>
      </c>
      <c r="M11" s="9">
        <f>IF(AND(Feuil1!F11=1,Feuil1!B11=6),1,0)</f>
        <v>0</v>
      </c>
      <c r="N11" s="9">
        <f>IF(AND(Feuil1!F11=1,Feuil1!B11=7),1,0)</f>
        <v>0</v>
      </c>
      <c r="O11" s="9">
        <f>IF(AND(Feuil1!F11=1,Feuil1!B11=8),1,0)</f>
        <v>0</v>
      </c>
      <c r="P11" s="9">
        <f>IF(AND(Feuil1!F11=1,Feuil1!B11=9),1,0)</f>
        <v>0</v>
      </c>
      <c r="Q11" s="9">
        <f>IF(AND(Feuil1!F11=1,Feuil1!B11=10),1,0)</f>
        <v>0</v>
      </c>
      <c r="R11" s="9">
        <f>IF(AND(Feuil1!F11=1,Feuil1!B11=11),1,0)</f>
        <v>0</v>
      </c>
      <c r="S11" s="9">
        <f>IF(AND(Feuil1!F11=1,Feuil1!B11=12),1,0)</f>
        <v>0</v>
      </c>
    </row>
    <row r="12" spans="2:19" ht="14" thickBot="1">
      <c r="B12" s="11" t="str">
        <f>IF(ISBLANK('liste des paramètres des élèves'!D12),"",MONTH('liste des paramètres des élèves'!D12))</f>
        <v/>
      </c>
      <c r="E12">
        <f t="shared" si="0"/>
        <v>0</v>
      </c>
      <c r="F12" s="22">
        <f>IF('liste des paramètres des élèves'!E12=G,1,0)</f>
        <v>0</v>
      </c>
      <c r="H12" s="12">
        <f>IF(AND(Feuil1!F12=1,Feuil1!B12=1),1,0)</f>
        <v>0</v>
      </c>
      <c r="I12" s="9">
        <f>IF(AND(Feuil1!F12=1,Feuil1!B12=2),1,0)</f>
        <v>0</v>
      </c>
      <c r="J12" s="9">
        <f>IF(AND(Feuil1!F12=1,Feuil1!B12=3),1,0)</f>
        <v>0</v>
      </c>
      <c r="K12" s="9">
        <f>IF(AND(Feuil1!F12=1,Feuil1!B12=4),1,0)</f>
        <v>0</v>
      </c>
      <c r="L12" s="9">
        <f>IF(AND(Feuil1!F12=1,Feuil1!B12=5),1,0)</f>
        <v>0</v>
      </c>
      <c r="M12" s="9">
        <f>IF(AND(Feuil1!F12=1,Feuil1!B12=6),1,0)</f>
        <v>0</v>
      </c>
      <c r="N12" s="9">
        <f>IF(AND(Feuil1!F12=1,Feuil1!B12=7),1,0)</f>
        <v>0</v>
      </c>
      <c r="O12" s="9">
        <f>IF(AND(Feuil1!F12=1,Feuil1!B12=8),1,0)</f>
        <v>0</v>
      </c>
      <c r="P12" s="9">
        <f>IF(AND(Feuil1!F12=1,Feuil1!B12=9),1,0)</f>
        <v>0</v>
      </c>
      <c r="Q12" s="9">
        <f>IF(AND(Feuil1!F12=1,Feuil1!B12=10),1,0)</f>
        <v>0</v>
      </c>
      <c r="R12" s="9">
        <f>IF(AND(Feuil1!F12=1,Feuil1!B12=11),1,0)</f>
        <v>0</v>
      </c>
      <c r="S12" s="9">
        <f>IF(AND(Feuil1!F12=1,Feuil1!B12=12),1,0)</f>
        <v>0</v>
      </c>
    </row>
    <row r="13" spans="2:19" ht="14" thickBot="1">
      <c r="B13" s="11" t="str">
        <f>IF(ISBLANK('liste des paramètres des élèves'!D13),"",MONTH('liste des paramètres des élèves'!D13))</f>
        <v/>
      </c>
      <c r="E13">
        <f t="shared" si="0"/>
        <v>0</v>
      </c>
      <c r="F13" s="22">
        <f>IF('liste des paramètres des élèves'!E13=G,1,0)</f>
        <v>0</v>
      </c>
      <c r="H13" s="12">
        <f>IF(AND(Feuil1!F13=1,Feuil1!B13=1),1,0)</f>
        <v>0</v>
      </c>
      <c r="I13" s="9">
        <f>IF(AND(Feuil1!F13=1,Feuil1!B13=2),1,0)</f>
        <v>0</v>
      </c>
      <c r="J13" s="9">
        <f>IF(AND(Feuil1!F13=1,Feuil1!B13=3),1,0)</f>
        <v>0</v>
      </c>
      <c r="K13" s="9">
        <f>IF(AND(Feuil1!F13=1,Feuil1!B13=4),1,0)</f>
        <v>0</v>
      </c>
      <c r="L13" s="9">
        <f>IF(AND(Feuil1!F13=1,Feuil1!B13=5),1,0)</f>
        <v>0</v>
      </c>
      <c r="M13" s="9">
        <f>IF(AND(Feuil1!F13=1,Feuil1!B13=6),1,0)</f>
        <v>0</v>
      </c>
      <c r="N13" s="9">
        <f>IF(AND(Feuil1!F13=1,Feuil1!B13=7),1,0)</f>
        <v>0</v>
      </c>
      <c r="O13" s="9">
        <f>IF(AND(Feuil1!F13=1,Feuil1!B13=8),1,0)</f>
        <v>0</v>
      </c>
      <c r="P13" s="9">
        <f>IF(AND(Feuil1!F13=1,Feuil1!B13=9),1,0)</f>
        <v>0</v>
      </c>
      <c r="Q13" s="9">
        <f>IF(AND(Feuil1!F13=1,Feuil1!B13=10),1,0)</f>
        <v>0</v>
      </c>
      <c r="R13" s="9">
        <f>IF(AND(Feuil1!F13=1,Feuil1!B13=11),1,0)</f>
        <v>0</v>
      </c>
      <c r="S13" s="9">
        <f>IF(AND(Feuil1!F13=1,Feuil1!B13=12),1,0)</f>
        <v>0</v>
      </c>
    </row>
    <row r="14" spans="2:19" ht="14" thickBot="1">
      <c r="B14" s="11" t="str">
        <f>IF(ISBLANK('liste des paramètres des élèves'!D14),"",MONTH('liste des paramètres des élèves'!D14))</f>
        <v/>
      </c>
      <c r="E14">
        <f t="shared" si="0"/>
        <v>0</v>
      </c>
      <c r="F14" s="22">
        <f>IF('liste des paramètres des élèves'!E14=G,1,0)</f>
        <v>0</v>
      </c>
      <c r="H14" s="12">
        <f>IF(AND(Feuil1!F14=1,Feuil1!B14=1),1,0)</f>
        <v>0</v>
      </c>
      <c r="I14" s="9">
        <f>IF(AND(Feuil1!F14=1,Feuil1!B14=2),1,0)</f>
        <v>0</v>
      </c>
      <c r="J14" s="9">
        <f>IF(AND(Feuil1!F14=1,Feuil1!B14=3),1,0)</f>
        <v>0</v>
      </c>
      <c r="K14" s="9">
        <f>IF(AND(Feuil1!F14=1,Feuil1!B14=4),1,0)</f>
        <v>0</v>
      </c>
      <c r="L14" s="9">
        <f>IF(AND(Feuil1!F14=1,Feuil1!B14=5),1,0)</f>
        <v>0</v>
      </c>
      <c r="M14" s="9">
        <f>IF(AND(Feuil1!F14=1,Feuil1!B14=6),1,0)</f>
        <v>0</v>
      </c>
      <c r="N14" s="9">
        <f>IF(AND(Feuil1!F14=1,Feuil1!B14=7),1,0)</f>
        <v>0</v>
      </c>
      <c r="O14" s="9">
        <f>IF(AND(Feuil1!F14=1,Feuil1!B14=8),1,0)</f>
        <v>0</v>
      </c>
      <c r="P14" s="9">
        <f>IF(AND(Feuil1!F14=1,Feuil1!B14=9),1,0)</f>
        <v>0</v>
      </c>
      <c r="Q14" s="9">
        <f>IF(AND(Feuil1!F14=1,Feuil1!B14=10),1,0)</f>
        <v>0</v>
      </c>
      <c r="R14" s="9">
        <f>IF(AND(Feuil1!F14=1,Feuil1!B14=11),1,0)</f>
        <v>0</v>
      </c>
      <c r="S14" s="9">
        <f>IF(AND(Feuil1!F14=1,Feuil1!B14=12),1,0)</f>
        <v>0</v>
      </c>
    </row>
    <row r="15" spans="2:19" ht="14" thickBot="1">
      <c r="B15" s="11" t="str">
        <f>IF(ISBLANK('liste des paramètres des élèves'!D15),"",MONTH('liste des paramètres des élèves'!D15))</f>
        <v/>
      </c>
      <c r="E15">
        <f t="shared" si="0"/>
        <v>0</v>
      </c>
      <c r="F15" s="22">
        <f>IF('liste des paramètres des élèves'!E15=G,1,0)</f>
        <v>0</v>
      </c>
      <c r="H15" s="12">
        <f>IF(AND(Feuil1!F15=1,Feuil1!B15=1),1,0)</f>
        <v>0</v>
      </c>
      <c r="I15" s="9">
        <f>IF(AND(Feuil1!F15=1,Feuil1!B15=2),1,0)</f>
        <v>0</v>
      </c>
      <c r="J15" s="9">
        <f>IF(AND(Feuil1!F15=1,Feuil1!B15=3),1,0)</f>
        <v>0</v>
      </c>
      <c r="K15" s="9">
        <f>IF(AND(Feuil1!F15=1,Feuil1!B15=4),1,0)</f>
        <v>0</v>
      </c>
      <c r="L15" s="9">
        <f>IF(AND(Feuil1!F15=1,Feuil1!B15=5),1,0)</f>
        <v>0</v>
      </c>
      <c r="M15" s="9">
        <f>IF(AND(Feuil1!F15=1,Feuil1!B15=6),1,0)</f>
        <v>0</v>
      </c>
      <c r="N15" s="9">
        <f>IF(AND(Feuil1!F15=1,Feuil1!B15=7),1,0)</f>
        <v>0</v>
      </c>
      <c r="O15" s="9">
        <f>IF(AND(Feuil1!F15=1,Feuil1!B15=8),1,0)</f>
        <v>0</v>
      </c>
      <c r="P15" s="9">
        <f>IF(AND(Feuil1!F15=1,Feuil1!B15=9),1,0)</f>
        <v>0</v>
      </c>
      <c r="Q15" s="9">
        <f>IF(AND(Feuil1!F15=1,Feuil1!B15=10),1,0)</f>
        <v>0</v>
      </c>
      <c r="R15" s="9">
        <f>IF(AND(Feuil1!F15=1,Feuil1!B15=11),1,0)</f>
        <v>0</v>
      </c>
      <c r="S15" s="9">
        <f>IF(AND(Feuil1!F15=1,Feuil1!B15=12),1,0)</f>
        <v>0</v>
      </c>
    </row>
    <row r="16" spans="2:19" ht="14" thickBot="1">
      <c r="B16" s="11" t="str">
        <f>IF(ISBLANK('liste des paramètres des élèves'!D16),"",MONTH('liste des paramètres des élèves'!D16))</f>
        <v/>
      </c>
      <c r="F16" s="22">
        <f>IF('liste des paramètres des élèves'!E16=G,1,0)</f>
        <v>0</v>
      </c>
      <c r="H16" s="12">
        <f>IF(AND(Feuil1!F16=1,Feuil1!B16=1),1,0)</f>
        <v>0</v>
      </c>
      <c r="I16" s="9">
        <f>IF(AND(Feuil1!F16=1,Feuil1!B16=2),1,0)</f>
        <v>0</v>
      </c>
      <c r="J16" s="9">
        <f>IF(AND(Feuil1!F16=1,Feuil1!B16=3),1,0)</f>
        <v>0</v>
      </c>
      <c r="K16" s="9">
        <f>IF(AND(Feuil1!F16=1,Feuil1!B16=4),1,0)</f>
        <v>0</v>
      </c>
      <c r="L16" s="9">
        <f>IF(AND(Feuil1!F16=1,Feuil1!B16=5),1,0)</f>
        <v>0</v>
      </c>
      <c r="M16" s="9">
        <f>IF(AND(Feuil1!F16=1,Feuil1!B16=6),1,0)</f>
        <v>0</v>
      </c>
      <c r="N16" s="9">
        <f>IF(AND(Feuil1!F16=1,Feuil1!B16=7),1,0)</f>
        <v>0</v>
      </c>
      <c r="O16" s="9">
        <f>IF(AND(Feuil1!F16=1,Feuil1!B16=8),1,0)</f>
        <v>0</v>
      </c>
      <c r="P16" s="9">
        <f>IF(AND(Feuil1!F16=1,Feuil1!B16=9),1,0)</f>
        <v>0</v>
      </c>
      <c r="Q16" s="9">
        <f>IF(AND(Feuil1!F16=1,Feuil1!B16=10),1,0)</f>
        <v>0</v>
      </c>
      <c r="R16" s="9">
        <f>IF(AND(Feuil1!F16=1,Feuil1!B16=11),1,0)</f>
        <v>0</v>
      </c>
      <c r="S16" s="9">
        <f>IF(AND(Feuil1!F16=1,Feuil1!B16=12),1,0)</f>
        <v>0</v>
      </c>
    </row>
    <row r="17" spans="2:19" ht="14" thickBot="1">
      <c r="B17" s="11" t="str">
        <f>IF(ISBLANK('liste des paramètres des élèves'!D17),"",MONTH('liste des paramètres des élèves'!D17))</f>
        <v/>
      </c>
      <c r="F17" s="22">
        <f>IF('liste des paramètres des élèves'!E17=G,1,0)</f>
        <v>0</v>
      </c>
      <c r="H17" s="12">
        <f>IF(AND(Feuil1!F17=1,Feuil1!B17=1),1,0)</f>
        <v>0</v>
      </c>
      <c r="I17" s="9">
        <f>IF(AND(Feuil1!F17=1,Feuil1!B17=2),1,0)</f>
        <v>0</v>
      </c>
      <c r="J17" s="9">
        <f>IF(AND(Feuil1!F17=1,Feuil1!B17=3),1,0)</f>
        <v>0</v>
      </c>
      <c r="K17" s="9">
        <f>IF(AND(Feuil1!F17=1,Feuil1!B17=4),1,0)</f>
        <v>0</v>
      </c>
      <c r="L17" s="9">
        <f>IF(AND(Feuil1!F17=1,Feuil1!B17=5),1,0)</f>
        <v>0</v>
      </c>
      <c r="M17" s="9">
        <f>IF(AND(Feuil1!F17=1,Feuil1!B17=6),1,0)</f>
        <v>0</v>
      </c>
      <c r="N17" s="9">
        <f>IF(AND(Feuil1!F17=1,Feuil1!B17=7),1,0)</f>
        <v>0</v>
      </c>
      <c r="O17" s="9">
        <f>IF(AND(Feuil1!F17=1,Feuil1!B17=8),1,0)</f>
        <v>0</v>
      </c>
      <c r="P17" s="9">
        <f>IF(AND(Feuil1!F17=1,Feuil1!B17=9),1,0)</f>
        <v>0</v>
      </c>
      <c r="Q17" s="9">
        <f>IF(AND(Feuil1!F17=1,Feuil1!B17=10),1,0)</f>
        <v>0</v>
      </c>
      <c r="R17" s="9">
        <f>IF(AND(Feuil1!F17=1,Feuil1!B17=11),1,0)</f>
        <v>0</v>
      </c>
      <c r="S17" s="9">
        <f>IF(AND(Feuil1!F17=1,Feuil1!B17=12),1,0)</f>
        <v>0</v>
      </c>
    </row>
    <row r="18" spans="2:19" ht="14" thickBot="1">
      <c r="B18" s="11" t="str">
        <f>IF(ISBLANK('liste des paramètres des élèves'!D18),"",MONTH('liste des paramètres des élèves'!D18))</f>
        <v/>
      </c>
      <c r="F18" s="22">
        <f>IF('liste des paramètres des élèves'!E18=G,1,0)</f>
        <v>0</v>
      </c>
      <c r="H18" s="12">
        <f>IF(AND(Feuil1!F18=1,Feuil1!B18=1),1,0)</f>
        <v>0</v>
      </c>
      <c r="I18" s="9">
        <f>IF(AND(Feuil1!F18=1,Feuil1!B18=2),1,0)</f>
        <v>0</v>
      </c>
      <c r="J18" s="9">
        <f>IF(AND(Feuil1!F18=1,Feuil1!B18=3),1,0)</f>
        <v>0</v>
      </c>
      <c r="K18" s="9">
        <f>IF(AND(Feuil1!F18=1,Feuil1!B18=4),1,0)</f>
        <v>0</v>
      </c>
      <c r="L18" s="9">
        <f>IF(AND(Feuil1!F18=1,Feuil1!B18=5),1,0)</f>
        <v>0</v>
      </c>
      <c r="M18" s="9">
        <f>IF(AND(Feuil1!F18=1,Feuil1!B18=6),1,0)</f>
        <v>0</v>
      </c>
      <c r="N18" s="9">
        <f>IF(AND(Feuil1!F18=1,Feuil1!B18=7),1,0)</f>
        <v>0</v>
      </c>
      <c r="O18" s="9">
        <f>IF(AND(Feuil1!F18=1,Feuil1!B18=8),1,0)</f>
        <v>0</v>
      </c>
      <c r="P18" s="9">
        <f>IF(AND(Feuil1!F18=1,Feuil1!B18=9),1,0)</f>
        <v>0</v>
      </c>
      <c r="Q18" s="9">
        <f>IF(AND(Feuil1!F18=1,Feuil1!B18=10),1,0)</f>
        <v>0</v>
      </c>
      <c r="R18" s="9">
        <f>IF(AND(Feuil1!F18=1,Feuil1!B18=11),1,0)</f>
        <v>0</v>
      </c>
      <c r="S18" s="9">
        <f>IF(AND(Feuil1!F18=1,Feuil1!B18=12),1,0)</f>
        <v>0</v>
      </c>
    </row>
    <row r="19" spans="2:19" ht="14" thickBot="1">
      <c r="B19" s="11" t="str">
        <f>IF(ISBLANK('liste des paramètres des élèves'!D19),"",MONTH('liste des paramètres des élèves'!D19))</f>
        <v/>
      </c>
      <c r="F19" s="22">
        <f>IF('liste des paramètres des élèves'!E19=G,1,0)</f>
        <v>0</v>
      </c>
      <c r="H19" s="12">
        <f>IF(AND(Feuil1!F19=1,Feuil1!B19=1),1,0)</f>
        <v>0</v>
      </c>
      <c r="I19" s="9">
        <f>IF(AND(Feuil1!F19=1,Feuil1!B19=2),1,0)</f>
        <v>0</v>
      </c>
      <c r="J19" s="9">
        <f>IF(AND(Feuil1!F19=1,Feuil1!B19=3),1,0)</f>
        <v>0</v>
      </c>
      <c r="K19" s="9">
        <f>IF(AND(Feuil1!F19=1,Feuil1!B19=4),1,0)</f>
        <v>0</v>
      </c>
      <c r="L19" s="9">
        <f>IF(AND(Feuil1!F19=1,Feuil1!B19=5),1,0)</f>
        <v>0</v>
      </c>
      <c r="M19" s="9">
        <f>IF(AND(Feuil1!F19=1,Feuil1!B19=6),1,0)</f>
        <v>0</v>
      </c>
      <c r="N19" s="9">
        <f>IF(AND(Feuil1!F19=1,Feuil1!B19=7),1,0)</f>
        <v>0</v>
      </c>
      <c r="O19" s="9">
        <f>IF(AND(Feuil1!F19=1,Feuil1!B19=8),1,0)</f>
        <v>0</v>
      </c>
      <c r="P19" s="9">
        <f>IF(AND(Feuil1!F19=1,Feuil1!B19=9),1,0)</f>
        <v>0</v>
      </c>
      <c r="Q19" s="9">
        <f>IF(AND(Feuil1!F19=1,Feuil1!B19=10),1,0)</f>
        <v>0</v>
      </c>
      <c r="R19" s="9">
        <f>IF(AND(Feuil1!F19=1,Feuil1!B19=11),1,0)</f>
        <v>0</v>
      </c>
      <c r="S19" s="9">
        <f>IF(AND(Feuil1!F19=1,Feuil1!B19=12),1,0)</f>
        <v>0</v>
      </c>
    </row>
    <row r="20" spans="2:19" ht="14" thickBot="1">
      <c r="B20" s="11" t="str">
        <f>IF(ISBLANK('liste des paramètres des élèves'!D20),"",MONTH('liste des paramètres des élèves'!D20))</f>
        <v/>
      </c>
      <c r="F20" s="22">
        <f>IF('liste des paramètres des élèves'!E20=G,1,0)</f>
        <v>0</v>
      </c>
      <c r="H20" s="12">
        <f>IF(AND(Feuil1!F20=1,Feuil1!B20=1),1,0)</f>
        <v>0</v>
      </c>
      <c r="I20" s="9">
        <f>IF(AND(Feuil1!F20=1,Feuil1!B20=2),1,0)</f>
        <v>0</v>
      </c>
      <c r="J20" s="9">
        <f>IF(AND(Feuil1!F20=1,Feuil1!B20=3),1,0)</f>
        <v>0</v>
      </c>
      <c r="K20" s="9">
        <f>IF(AND(Feuil1!F20=1,Feuil1!B20=4),1,0)</f>
        <v>0</v>
      </c>
      <c r="L20" s="9">
        <f>IF(AND(Feuil1!F20=1,Feuil1!B20=5),1,0)</f>
        <v>0</v>
      </c>
      <c r="M20" s="9">
        <f>IF(AND(Feuil1!F20=1,Feuil1!B20=6),1,0)</f>
        <v>0</v>
      </c>
      <c r="N20" s="9">
        <f>IF(AND(Feuil1!F20=1,Feuil1!B20=7),1,0)</f>
        <v>0</v>
      </c>
      <c r="O20" s="9">
        <f>IF(AND(Feuil1!F20=1,Feuil1!B20=8),1,0)</f>
        <v>0</v>
      </c>
      <c r="P20" s="9">
        <f>IF(AND(Feuil1!F20=1,Feuil1!B20=9),1,0)</f>
        <v>0</v>
      </c>
      <c r="Q20" s="9">
        <f>IF(AND(Feuil1!F20=1,Feuil1!B20=10),1,0)</f>
        <v>0</v>
      </c>
      <c r="R20" s="9">
        <f>IF(AND(Feuil1!F20=1,Feuil1!B20=11),1,0)</f>
        <v>0</v>
      </c>
      <c r="S20" s="9">
        <f>IF(AND(Feuil1!F20=1,Feuil1!B20=12),1,0)</f>
        <v>0</v>
      </c>
    </row>
    <row r="21" spans="2:19" ht="14" thickBot="1">
      <c r="B21" s="11" t="str">
        <f>IF(ISBLANK('liste des paramètres des élèves'!D21),"",MONTH('liste des paramètres des élèves'!D21))</f>
        <v/>
      </c>
      <c r="F21" s="22">
        <f>IF('liste des paramètres des élèves'!E21=G,1,0)</f>
        <v>0</v>
      </c>
      <c r="H21" s="12">
        <f>IF(AND(Feuil1!F21=1,Feuil1!B21=1),1,0)</f>
        <v>0</v>
      </c>
      <c r="I21" s="9">
        <f>IF(AND(Feuil1!F21=1,Feuil1!B21=2),1,0)</f>
        <v>0</v>
      </c>
      <c r="J21" s="9">
        <f>IF(AND(Feuil1!F21=1,Feuil1!B21=3),1,0)</f>
        <v>0</v>
      </c>
      <c r="K21" s="9">
        <f>IF(AND(Feuil1!F21=1,Feuil1!B21=4),1,0)</f>
        <v>0</v>
      </c>
      <c r="L21" s="9">
        <f>IF(AND(Feuil1!F21=1,Feuil1!B21=5),1,0)</f>
        <v>0</v>
      </c>
      <c r="M21" s="9">
        <f>IF(AND(Feuil1!F21=1,Feuil1!B21=6),1,0)</f>
        <v>0</v>
      </c>
      <c r="N21" s="9">
        <f>IF(AND(Feuil1!F21=1,Feuil1!B21=7),1,0)</f>
        <v>0</v>
      </c>
      <c r="O21" s="9">
        <f>IF(AND(Feuil1!F21=1,Feuil1!B21=8),1,0)</f>
        <v>0</v>
      </c>
      <c r="P21" s="9">
        <f>IF(AND(Feuil1!F21=1,Feuil1!B21=9),1,0)</f>
        <v>0</v>
      </c>
      <c r="Q21" s="9">
        <f>IF(AND(Feuil1!F21=1,Feuil1!B21=10),1,0)</f>
        <v>0</v>
      </c>
      <c r="R21" s="9">
        <f>IF(AND(Feuil1!F21=1,Feuil1!B21=11),1,0)</f>
        <v>0</v>
      </c>
      <c r="S21" s="9">
        <f>IF(AND(Feuil1!F21=1,Feuil1!B21=12),1,0)</f>
        <v>0</v>
      </c>
    </row>
    <row r="22" spans="2:19" ht="14" thickBot="1">
      <c r="B22" s="11" t="str">
        <f>IF(ISBLANK('liste des paramètres des élèves'!D22),"",MONTH('liste des paramètres des élèves'!D22))</f>
        <v/>
      </c>
      <c r="F22" s="22">
        <f>IF('liste des paramètres des élèves'!E22=G,1,0)</f>
        <v>0</v>
      </c>
      <c r="H22" s="12">
        <f>IF(AND(Feuil1!F22=1,Feuil1!B22=1),1,0)</f>
        <v>0</v>
      </c>
      <c r="I22" s="9">
        <f>IF(AND(Feuil1!F22=1,Feuil1!B22=2),1,0)</f>
        <v>0</v>
      </c>
      <c r="J22" s="9">
        <f>IF(AND(Feuil1!F22=1,Feuil1!B22=3),1,0)</f>
        <v>0</v>
      </c>
      <c r="K22" s="9">
        <f>IF(AND(Feuil1!F22=1,Feuil1!B22=4),1,0)</f>
        <v>0</v>
      </c>
      <c r="L22" s="9">
        <f>IF(AND(Feuil1!F22=1,Feuil1!B22=5),1,0)</f>
        <v>0</v>
      </c>
      <c r="M22" s="9">
        <f>IF(AND(Feuil1!F22=1,Feuil1!B22=6),1,0)</f>
        <v>0</v>
      </c>
      <c r="N22" s="9">
        <f>IF(AND(Feuil1!F22=1,Feuil1!B22=7),1,0)</f>
        <v>0</v>
      </c>
      <c r="O22" s="9">
        <f>IF(AND(Feuil1!F22=1,Feuil1!B22=8),1,0)</f>
        <v>0</v>
      </c>
      <c r="P22" s="9">
        <f>IF(AND(Feuil1!F22=1,Feuil1!B22=9),1,0)</f>
        <v>0</v>
      </c>
      <c r="Q22" s="9">
        <f>IF(AND(Feuil1!F22=1,Feuil1!B22=10),1,0)</f>
        <v>0</v>
      </c>
      <c r="R22" s="9">
        <f>IF(AND(Feuil1!F22=1,Feuil1!B22=11),1,0)</f>
        <v>0</v>
      </c>
      <c r="S22" s="9">
        <f>IF(AND(Feuil1!F22=1,Feuil1!B22=12),1,0)</f>
        <v>0</v>
      </c>
    </row>
    <row r="23" spans="2:19" ht="14" thickBot="1">
      <c r="B23" s="11" t="str">
        <f>IF(ISBLANK('liste des paramètres des élèves'!D23),"",MONTH('liste des paramètres des élèves'!D23))</f>
        <v/>
      </c>
      <c r="F23" s="22">
        <f>IF('liste des paramètres des élèves'!E23=G,1,0)</f>
        <v>0</v>
      </c>
      <c r="H23" s="12">
        <f>IF(AND(Feuil1!F23=1,Feuil1!B23=1),1,0)</f>
        <v>0</v>
      </c>
      <c r="I23" s="9">
        <f>IF(AND(Feuil1!F23=1,Feuil1!B23=2),1,0)</f>
        <v>0</v>
      </c>
      <c r="J23" s="9">
        <f>IF(AND(Feuil1!F23=1,Feuil1!B23=3),1,0)</f>
        <v>0</v>
      </c>
      <c r="K23" s="9">
        <f>IF(AND(Feuil1!F23=1,Feuil1!B23=4),1,0)</f>
        <v>0</v>
      </c>
      <c r="L23" s="9">
        <f>IF(AND(Feuil1!F23=1,Feuil1!B23=5),1,0)</f>
        <v>0</v>
      </c>
      <c r="M23" s="9">
        <f>IF(AND(Feuil1!F23=1,Feuil1!B23=6),1,0)</f>
        <v>0</v>
      </c>
      <c r="N23" s="9">
        <f>IF(AND(Feuil1!F23=1,Feuil1!B23=7),1,0)</f>
        <v>0</v>
      </c>
      <c r="O23" s="9">
        <f>IF(AND(Feuil1!F23=1,Feuil1!B23=8),1,0)</f>
        <v>0</v>
      </c>
      <c r="P23" s="9">
        <f>IF(AND(Feuil1!F23=1,Feuil1!B23=9),1,0)</f>
        <v>0</v>
      </c>
      <c r="Q23" s="9">
        <f>IF(AND(Feuil1!F23=1,Feuil1!B23=10),1,0)</f>
        <v>0</v>
      </c>
      <c r="R23" s="9">
        <f>IF(AND(Feuil1!F23=1,Feuil1!B23=11),1,0)</f>
        <v>0</v>
      </c>
      <c r="S23" s="9">
        <f>IF(AND(Feuil1!F23=1,Feuil1!B23=12),1,0)</f>
        <v>0</v>
      </c>
    </row>
    <row r="24" spans="2:19" ht="14" thickBot="1">
      <c r="B24" s="11" t="str">
        <f>IF(ISBLANK('liste des paramètres des élèves'!D24),"",MONTH('liste des paramètres des élèves'!D24))</f>
        <v/>
      </c>
      <c r="F24" s="22">
        <f>IF('liste des paramètres des élèves'!E24=G,1,0)</f>
        <v>0</v>
      </c>
      <c r="H24" s="12">
        <f>IF(AND(Feuil1!F24=1,Feuil1!B24=1),1,0)</f>
        <v>0</v>
      </c>
      <c r="I24" s="9">
        <f>IF(AND(Feuil1!F24=1,Feuil1!B24=2),1,0)</f>
        <v>0</v>
      </c>
      <c r="J24" s="9">
        <f>IF(AND(Feuil1!F24=1,Feuil1!B24=3),1,0)</f>
        <v>0</v>
      </c>
      <c r="K24" s="9">
        <f>IF(AND(Feuil1!F24=1,Feuil1!B24=4),1,0)</f>
        <v>0</v>
      </c>
      <c r="L24" s="9">
        <f>IF(AND(Feuil1!F24=1,Feuil1!B24=5),1,0)</f>
        <v>0</v>
      </c>
      <c r="M24" s="9">
        <f>IF(AND(Feuil1!F24=1,Feuil1!B24=6),1,0)</f>
        <v>0</v>
      </c>
      <c r="N24" s="9">
        <f>IF(AND(Feuil1!F24=1,Feuil1!B24=7),1,0)</f>
        <v>0</v>
      </c>
      <c r="O24" s="9">
        <f>IF(AND(Feuil1!F24=1,Feuil1!B24=8),1,0)</f>
        <v>0</v>
      </c>
      <c r="P24" s="9">
        <f>IF(AND(Feuil1!F24=1,Feuil1!B24=9),1,0)</f>
        <v>0</v>
      </c>
      <c r="Q24" s="9">
        <f>IF(AND(Feuil1!F24=1,Feuil1!B24=10),1,0)</f>
        <v>0</v>
      </c>
      <c r="R24" s="9">
        <f>IF(AND(Feuil1!F24=1,Feuil1!B24=11),1,0)</f>
        <v>0</v>
      </c>
      <c r="S24" s="9">
        <f>IF(AND(Feuil1!F24=1,Feuil1!B24=12),1,0)</f>
        <v>0</v>
      </c>
    </row>
    <row r="25" spans="2:19" ht="14" thickBot="1">
      <c r="B25" s="11" t="str">
        <f>IF(ISBLANK('liste des paramètres des élèves'!D25),"",MONTH('liste des paramètres des élèves'!D25))</f>
        <v/>
      </c>
      <c r="F25" s="22">
        <f>IF('liste des paramètres des élèves'!E25=G,1,0)</f>
        <v>0</v>
      </c>
      <c r="H25" s="12">
        <f>IF(AND(Feuil1!F25=1,Feuil1!B25=1),1,0)</f>
        <v>0</v>
      </c>
      <c r="I25" s="9">
        <f>IF(AND(Feuil1!F25=1,Feuil1!B25=2),1,0)</f>
        <v>0</v>
      </c>
      <c r="J25" s="9">
        <f>IF(AND(Feuil1!F25=1,Feuil1!B25=3),1,0)</f>
        <v>0</v>
      </c>
      <c r="K25" s="9">
        <f>IF(AND(Feuil1!F25=1,Feuil1!B25=4),1,0)</f>
        <v>0</v>
      </c>
      <c r="L25" s="9">
        <f>IF(AND(Feuil1!F25=1,Feuil1!B25=5),1,0)</f>
        <v>0</v>
      </c>
      <c r="M25" s="9">
        <f>IF(AND(Feuil1!F25=1,Feuil1!B25=6),1,0)</f>
        <v>0</v>
      </c>
      <c r="N25" s="9">
        <f>IF(AND(Feuil1!F25=1,Feuil1!B25=7),1,0)</f>
        <v>0</v>
      </c>
      <c r="O25" s="9">
        <f>IF(AND(Feuil1!F25=1,Feuil1!B25=8),1,0)</f>
        <v>0</v>
      </c>
      <c r="P25" s="9">
        <f>IF(AND(Feuil1!F25=1,Feuil1!B25=9),1,0)</f>
        <v>0</v>
      </c>
      <c r="Q25" s="9">
        <f>IF(AND(Feuil1!F25=1,Feuil1!B25=10),1,0)</f>
        <v>0</v>
      </c>
      <c r="R25" s="9">
        <f>IF(AND(Feuil1!F25=1,Feuil1!B25=11),1,0)</f>
        <v>0</v>
      </c>
      <c r="S25" s="9">
        <f>IF(AND(Feuil1!F25=1,Feuil1!B25=12),1,0)</f>
        <v>0</v>
      </c>
    </row>
    <row r="26" spans="2:19" ht="14" thickBot="1">
      <c r="B26" s="11" t="str">
        <f>IF(ISBLANK('liste des paramètres des élèves'!D26),"",MONTH('liste des paramètres des élèves'!D26))</f>
        <v/>
      </c>
      <c r="F26" s="22">
        <f>IF('liste des paramètres des élèves'!E26=G,1,0)</f>
        <v>0</v>
      </c>
      <c r="H26" s="12">
        <f>IF(AND(Feuil1!F26=1,Feuil1!B26=1),1,0)</f>
        <v>0</v>
      </c>
      <c r="I26" s="9">
        <f>IF(AND(Feuil1!F26=1,Feuil1!B26=2),1,0)</f>
        <v>0</v>
      </c>
      <c r="J26" s="9">
        <f>IF(AND(Feuil1!F26=1,Feuil1!B26=3),1,0)</f>
        <v>0</v>
      </c>
      <c r="K26" s="9">
        <f>IF(AND(Feuil1!F26=1,Feuil1!B26=4),1,0)</f>
        <v>0</v>
      </c>
      <c r="L26" s="9">
        <f>IF(AND(Feuil1!F26=1,Feuil1!B26=5),1,0)</f>
        <v>0</v>
      </c>
      <c r="M26" s="9">
        <f>IF(AND(Feuil1!F26=1,Feuil1!B26=6),1,0)</f>
        <v>0</v>
      </c>
      <c r="N26" s="9">
        <f>IF(AND(Feuil1!F26=1,Feuil1!B26=7),1,0)</f>
        <v>0</v>
      </c>
      <c r="O26" s="9">
        <f>IF(AND(Feuil1!F26=1,Feuil1!B26=8),1,0)</f>
        <v>0</v>
      </c>
      <c r="P26" s="9">
        <f>IF(AND(Feuil1!F26=1,Feuil1!B26=9),1,0)</f>
        <v>0</v>
      </c>
      <c r="Q26" s="9">
        <f>IF(AND(Feuil1!F26=1,Feuil1!B26=10),1,0)</f>
        <v>0</v>
      </c>
      <c r="R26" s="9">
        <f>IF(AND(Feuil1!F26=1,Feuil1!B26=11),1,0)</f>
        <v>0</v>
      </c>
      <c r="S26" s="9">
        <f>IF(AND(Feuil1!F26=1,Feuil1!B26=12),1,0)</f>
        <v>0</v>
      </c>
    </row>
    <row r="27" spans="2:19" ht="14" thickBot="1">
      <c r="B27" s="11" t="str">
        <f>IF(ISBLANK('liste des paramètres des élèves'!D27),"",MONTH('liste des paramètres des élèves'!D27))</f>
        <v/>
      </c>
      <c r="F27" s="22">
        <f>IF('liste des paramètres des élèves'!E27=G,1,0)</f>
        <v>0</v>
      </c>
      <c r="H27" s="12">
        <f>IF(AND(Feuil1!F27=1,Feuil1!B27=1),1,0)</f>
        <v>0</v>
      </c>
      <c r="I27" s="9">
        <f>IF(AND(Feuil1!F27=1,Feuil1!B27=2),1,0)</f>
        <v>0</v>
      </c>
      <c r="J27" s="9">
        <f>IF(AND(Feuil1!F27=1,Feuil1!B27=3),1,0)</f>
        <v>0</v>
      </c>
      <c r="K27" s="9">
        <f>IF(AND(Feuil1!F27=1,Feuil1!B27=4),1,0)</f>
        <v>0</v>
      </c>
      <c r="L27" s="9">
        <f>IF(AND(Feuil1!F27=1,Feuil1!B27=5),1,0)</f>
        <v>0</v>
      </c>
      <c r="M27" s="9">
        <f>IF(AND(Feuil1!F27=1,Feuil1!B27=6),1,0)</f>
        <v>0</v>
      </c>
      <c r="N27" s="9">
        <f>IF(AND(Feuil1!F27=1,Feuil1!B27=7),1,0)</f>
        <v>0</v>
      </c>
      <c r="O27" s="9">
        <f>IF(AND(Feuil1!F27=1,Feuil1!B27=8),1,0)</f>
        <v>0</v>
      </c>
      <c r="P27" s="9">
        <f>IF(AND(Feuil1!F27=1,Feuil1!B27=9),1,0)</f>
        <v>0</v>
      </c>
      <c r="Q27" s="9">
        <f>IF(AND(Feuil1!F27=1,Feuil1!B27=10),1,0)</f>
        <v>0</v>
      </c>
      <c r="R27" s="9">
        <f>IF(AND(Feuil1!F27=1,Feuil1!B27=11),1,0)</f>
        <v>0</v>
      </c>
      <c r="S27" s="9">
        <f>IF(AND(Feuil1!F27=1,Feuil1!B27=12),1,0)</f>
        <v>0</v>
      </c>
    </row>
    <row r="28" spans="2:19" ht="14" thickBot="1">
      <c r="B28" s="11" t="str">
        <f>IF(ISBLANK('liste des paramètres des élèves'!D28),"",MONTH('liste des paramètres des élèves'!D28))</f>
        <v/>
      </c>
      <c r="F28" s="22">
        <f>IF('liste des paramètres des élèves'!E28=G,1,0)</f>
        <v>0</v>
      </c>
      <c r="H28" s="12">
        <f>IF(AND(Feuil1!F28=1,Feuil1!B28=1),1,0)</f>
        <v>0</v>
      </c>
      <c r="I28" s="9">
        <f>IF(AND(Feuil1!F28=1,Feuil1!B28=2),1,0)</f>
        <v>0</v>
      </c>
      <c r="J28" s="9">
        <f>IF(AND(Feuil1!F28=1,Feuil1!B28=3),1,0)</f>
        <v>0</v>
      </c>
      <c r="K28" s="9">
        <f>IF(AND(Feuil1!F28=1,Feuil1!B28=4),1,0)</f>
        <v>0</v>
      </c>
      <c r="L28" s="9">
        <f>IF(AND(Feuil1!F28=1,Feuil1!B28=5),1,0)</f>
        <v>0</v>
      </c>
      <c r="M28" s="9">
        <f>IF(AND(Feuil1!F28=1,Feuil1!B28=6),1,0)</f>
        <v>0</v>
      </c>
      <c r="N28" s="9">
        <f>IF(AND(Feuil1!F28=1,Feuil1!B28=7),1,0)</f>
        <v>0</v>
      </c>
      <c r="O28" s="9">
        <f>IF(AND(Feuil1!F28=1,Feuil1!B28=8),1,0)</f>
        <v>0</v>
      </c>
      <c r="P28" s="9">
        <f>IF(AND(Feuil1!F28=1,Feuil1!B28=9),1,0)</f>
        <v>0</v>
      </c>
      <c r="Q28" s="9">
        <f>IF(AND(Feuil1!F28=1,Feuil1!B28=10),1,0)</f>
        <v>0</v>
      </c>
      <c r="R28" s="9">
        <f>IF(AND(Feuil1!F28=1,Feuil1!B28=11),1,0)</f>
        <v>0</v>
      </c>
      <c r="S28" s="9">
        <f>IF(AND(Feuil1!F28=1,Feuil1!B28=12),1,0)</f>
        <v>0</v>
      </c>
    </row>
    <row r="29" spans="2:19" ht="14" thickBot="1">
      <c r="B29" s="11" t="str">
        <f>IF(ISBLANK('liste des paramètres des élèves'!D29),"",MONTH('liste des paramètres des élèves'!D29))</f>
        <v/>
      </c>
      <c r="F29" s="22">
        <f>IF('liste des paramètres des élèves'!E29=G,1,0)</f>
        <v>0</v>
      </c>
      <c r="H29" s="12">
        <f>IF(AND(Feuil1!F29=1,Feuil1!B29=1),1,0)</f>
        <v>0</v>
      </c>
      <c r="I29" s="9">
        <f>IF(AND(Feuil1!F29=1,Feuil1!B29=2),1,0)</f>
        <v>0</v>
      </c>
      <c r="J29" s="9">
        <f>IF(AND(Feuil1!F29=1,Feuil1!B29=3),1,0)</f>
        <v>0</v>
      </c>
      <c r="K29" s="9">
        <f>IF(AND(Feuil1!F29=1,Feuil1!B29=4),1,0)</f>
        <v>0</v>
      </c>
      <c r="L29" s="9">
        <f>IF(AND(Feuil1!F29=1,Feuil1!B29=5),1,0)</f>
        <v>0</v>
      </c>
      <c r="M29" s="9">
        <f>IF(AND(Feuil1!F29=1,Feuil1!B29=6),1,0)</f>
        <v>0</v>
      </c>
      <c r="N29" s="9">
        <f>IF(AND(Feuil1!F29=1,Feuil1!B29=7),1,0)</f>
        <v>0</v>
      </c>
      <c r="O29" s="9">
        <f>IF(AND(Feuil1!F29=1,Feuil1!B29=8),1,0)</f>
        <v>0</v>
      </c>
      <c r="P29" s="9">
        <f>IF(AND(Feuil1!F29=1,Feuil1!B29=9),1,0)</f>
        <v>0</v>
      </c>
      <c r="Q29" s="9">
        <f>IF(AND(Feuil1!F29=1,Feuil1!B29=10),1,0)</f>
        <v>0</v>
      </c>
      <c r="R29" s="9">
        <f>IF(AND(Feuil1!F29=1,Feuil1!B29=11),1,0)</f>
        <v>0</v>
      </c>
      <c r="S29" s="9">
        <f>IF(AND(Feuil1!F29=1,Feuil1!B29=12),1,0)</f>
        <v>0</v>
      </c>
    </row>
    <row r="30" spans="2:19" ht="14" thickBot="1">
      <c r="B30" s="11" t="str">
        <f>IF(ISBLANK('liste des paramètres des élèves'!D30),"",MONTH('liste des paramètres des élèves'!D30))</f>
        <v/>
      </c>
      <c r="F30" s="22">
        <f>IF('liste des paramètres des élèves'!E30=G,1,0)</f>
        <v>0</v>
      </c>
      <c r="H30" s="12">
        <f>IF(AND(Feuil1!F30=1,Feuil1!B30=1),1,0)</f>
        <v>0</v>
      </c>
      <c r="I30" s="9">
        <f>IF(AND(Feuil1!F30=1,Feuil1!B30=2),1,0)</f>
        <v>0</v>
      </c>
      <c r="J30" s="9">
        <f>IF(AND(Feuil1!F30=1,Feuil1!B30=3),1,0)</f>
        <v>0</v>
      </c>
      <c r="K30" s="9">
        <f>IF(AND(Feuil1!F30=1,Feuil1!B30=4),1,0)</f>
        <v>0</v>
      </c>
      <c r="L30" s="9">
        <f>IF(AND(Feuil1!F30=1,Feuil1!B30=5),1,0)</f>
        <v>0</v>
      </c>
      <c r="M30" s="9">
        <f>IF(AND(Feuil1!F30=1,Feuil1!B30=6),1,0)</f>
        <v>0</v>
      </c>
      <c r="N30" s="9">
        <f>IF(AND(Feuil1!F30=1,Feuil1!B30=7),1,0)</f>
        <v>0</v>
      </c>
      <c r="O30" s="9">
        <f>IF(AND(Feuil1!F30=1,Feuil1!B30=8),1,0)</f>
        <v>0</v>
      </c>
      <c r="P30" s="9">
        <f>IF(AND(Feuil1!F30=1,Feuil1!B30=9),1,0)</f>
        <v>0</v>
      </c>
      <c r="Q30" s="9">
        <f>IF(AND(Feuil1!F30=1,Feuil1!B30=10),1,0)</f>
        <v>0</v>
      </c>
      <c r="R30" s="9">
        <f>IF(AND(Feuil1!F30=1,Feuil1!B30=11),1,0)</f>
        <v>0</v>
      </c>
      <c r="S30" s="9">
        <f>IF(AND(Feuil1!F30=1,Feuil1!B30=12),1,0)</f>
        <v>0</v>
      </c>
    </row>
    <row r="31" spans="2:19">
      <c r="B31" s="11" t="str">
        <f>IF(ISBLANK('liste des paramètres des élèves'!D31),"",MONTH('liste des paramètres des élèves'!D31))</f>
        <v/>
      </c>
      <c r="F31" s="22">
        <f>IF('liste des paramètres des élèves'!E31=G,1,0)</f>
        <v>0</v>
      </c>
      <c r="H31" s="12">
        <f>IF(AND(Feuil1!F31=1,Feuil1!B31=1),1,0)</f>
        <v>0</v>
      </c>
      <c r="I31" s="9">
        <f>IF(AND(Feuil1!F31=1,Feuil1!B31=2),1,0)</f>
        <v>0</v>
      </c>
      <c r="J31" s="9">
        <f>IF(AND(Feuil1!F31=1,Feuil1!B31=3),1,0)</f>
        <v>0</v>
      </c>
      <c r="K31" s="9">
        <f>IF(AND(Feuil1!F31=1,Feuil1!B31=4),1,0)</f>
        <v>0</v>
      </c>
      <c r="L31" s="9">
        <f>IF(AND(Feuil1!F31=1,Feuil1!B31=5),1,0)</f>
        <v>0</v>
      </c>
      <c r="M31" s="9">
        <f>IF(AND(Feuil1!F31=1,Feuil1!B31=6),1,0)</f>
        <v>0</v>
      </c>
      <c r="N31" s="9">
        <f>IF(AND(Feuil1!F31=1,Feuil1!B31=7),1,0)</f>
        <v>0</v>
      </c>
      <c r="O31" s="9">
        <f>IF(AND(Feuil1!F31=1,Feuil1!B31=8),1,0)</f>
        <v>0</v>
      </c>
      <c r="P31" s="9">
        <f>IF(AND(Feuil1!F31=1,Feuil1!B31=9),1,0)</f>
        <v>0</v>
      </c>
      <c r="Q31" s="9">
        <f>IF(AND(Feuil1!F31=1,Feuil1!B31=10),1,0)</f>
        <v>0</v>
      </c>
      <c r="R31" s="9">
        <f>IF(AND(Feuil1!F31=1,Feuil1!B31=11),1,0)</f>
        <v>0</v>
      </c>
      <c r="S31" s="9">
        <f>IF(AND(Feuil1!F31=1,Feuil1!B31=12),1,0)</f>
        <v>0</v>
      </c>
    </row>
    <row r="35" spans="8:19">
      <c r="H35" s="13" t="s">
        <v>78</v>
      </c>
      <c r="I35" s="15" t="s">
        <v>11</v>
      </c>
      <c r="J35" s="13" t="s">
        <v>12</v>
      </c>
      <c r="K35" s="15" t="s">
        <v>13</v>
      </c>
      <c r="L35" s="13" t="s">
        <v>14</v>
      </c>
      <c r="M35" s="15" t="s">
        <v>15</v>
      </c>
      <c r="N35" s="13" t="s">
        <v>16</v>
      </c>
      <c r="O35" s="15" t="s">
        <v>17</v>
      </c>
      <c r="P35" s="13" t="s">
        <v>18</v>
      </c>
      <c r="Q35" s="15" t="s">
        <v>19</v>
      </c>
      <c r="R35" s="13" t="s">
        <v>20</v>
      </c>
      <c r="S35" s="15" t="s">
        <v>21</v>
      </c>
    </row>
    <row r="36" spans="8:19">
      <c r="H36" s="12">
        <f>IF(AND(Feuil1!F2=0,Feuil1!B2=1),1,0)</f>
        <v>0</v>
      </c>
      <c r="I36" s="9">
        <f>IF(AND(Feuil1!F2=0,Feuil1!B2=2),1,0)</f>
        <v>0</v>
      </c>
      <c r="J36" s="9">
        <f>IF(AND(Feuil1!F2=0,Feuil1!B2=3),1,0)</f>
        <v>0</v>
      </c>
      <c r="K36" s="9">
        <f>IF(AND(Feuil1!F2=0,Feuil1!B2=4),1,0)</f>
        <v>0</v>
      </c>
      <c r="L36" s="9">
        <f>IF(AND(Feuil1!F2=0,Feuil1!B2=5),1,0)</f>
        <v>0</v>
      </c>
      <c r="M36" s="9">
        <f>IF(AND(Feuil1!F2=0,Feuil1!B2=6),1,0)</f>
        <v>0</v>
      </c>
      <c r="N36" s="9">
        <f>IF(AND(Feuil1!F2=0,Feuil1!B2=7),1,0)</f>
        <v>0</v>
      </c>
      <c r="O36" s="9">
        <f>IF(AND(Feuil1!F2=0,Feuil1!B2=8),1,0)</f>
        <v>0</v>
      </c>
      <c r="P36" s="9">
        <f>IF(AND(Feuil1!F2=0,Feuil1!B2=9),1,0)</f>
        <v>0</v>
      </c>
      <c r="Q36" s="9">
        <f>IF(AND(Feuil1!F2=0,Feuil1!B2=10),1,0)</f>
        <v>0</v>
      </c>
      <c r="R36" s="9">
        <f>IF(AND(Feuil1!F2=0,Feuil1!B2=11),1,0)</f>
        <v>0</v>
      </c>
      <c r="S36" s="9">
        <f>IF(AND(Feuil1!F2=0,Feuil1!B2=12),1,0)</f>
        <v>0</v>
      </c>
    </row>
    <row r="37" spans="8:19">
      <c r="H37" s="12">
        <f>IF(AND(Feuil1!F3=0,Feuil1!B3=1),1,0)</f>
        <v>0</v>
      </c>
      <c r="I37" s="9">
        <f>IF(AND(Feuil1!F3=0,Feuil1!B3=2),1,0)</f>
        <v>0</v>
      </c>
      <c r="J37" s="9">
        <f>IF(AND(Feuil1!F3=0,Feuil1!B3=3),1,0)</f>
        <v>0</v>
      </c>
      <c r="K37" s="9">
        <f>IF(AND(Feuil1!F3=0,Feuil1!B3=4),1,0)</f>
        <v>0</v>
      </c>
      <c r="L37" s="9">
        <f>IF(AND(Feuil1!F3=0,Feuil1!B3=5),1,0)</f>
        <v>0</v>
      </c>
      <c r="M37" s="9">
        <f>IF(AND(Feuil1!F3=0,Feuil1!B3=6),1,0)</f>
        <v>0</v>
      </c>
      <c r="N37" s="9">
        <f>IF(AND(Feuil1!F3=0,Feuil1!B3=7),1,0)</f>
        <v>0</v>
      </c>
      <c r="O37" s="9">
        <f>IF(AND(Feuil1!F3=0,Feuil1!B3=8),1,0)</f>
        <v>0</v>
      </c>
      <c r="P37" s="9">
        <f>IF(AND(Feuil1!F3=0,Feuil1!B3=9),1,0)</f>
        <v>0</v>
      </c>
      <c r="Q37" s="9">
        <f>IF(AND(Feuil1!F3=0,Feuil1!B3=10),1,0)</f>
        <v>0</v>
      </c>
      <c r="R37" s="9">
        <f>IF(AND(Feuil1!F3=0,Feuil1!B3=11),1,0)</f>
        <v>0</v>
      </c>
      <c r="S37" s="9">
        <f>IF(AND(Feuil1!F3=0,Feuil1!B3=12),1,0)</f>
        <v>0</v>
      </c>
    </row>
    <row r="38" spans="8:19">
      <c r="H38" s="12">
        <f>IF(AND(Feuil1!F4=0,Feuil1!B4=1),1,0)</f>
        <v>0</v>
      </c>
      <c r="I38" s="9">
        <f>IF(AND(Feuil1!F4=0,Feuil1!B4=2),1,0)</f>
        <v>0</v>
      </c>
      <c r="J38" s="9">
        <f>IF(AND(Feuil1!F4=0,Feuil1!B4=3),1,0)</f>
        <v>0</v>
      </c>
      <c r="K38" s="9">
        <f>IF(AND(Feuil1!F4=0,Feuil1!B4=4),1,0)</f>
        <v>0</v>
      </c>
      <c r="L38" s="9">
        <f>IF(AND(Feuil1!F4=0,Feuil1!B4=5),1,0)</f>
        <v>0</v>
      </c>
      <c r="M38" s="9">
        <f>IF(AND(Feuil1!F4=0,Feuil1!B4=6),1,0)</f>
        <v>0</v>
      </c>
      <c r="N38" s="9">
        <f>IF(AND(Feuil1!F4=0,Feuil1!B4=7),1,0)</f>
        <v>0</v>
      </c>
      <c r="O38" s="9">
        <f>IF(AND(Feuil1!F4=0,Feuil1!B4=8),1,0)</f>
        <v>0</v>
      </c>
      <c r="P38" s="9">
        <f>IF(AND(Feuil1!F4=0,Feuil1!B4=9),1,0)</f>
        <v>0</v>
      </c>
      <c r="Q38" s="9">
        <f>IF(AND(Feuil1!F4=0,Feuil1!B4=10),1,0)</f>
        <v>0</v>
      </c>
      <c r="R38" s="9">
        <f>IF(AND(Feuil1!F4=0,Feuil1!B4=11),1,0)</f>
        <v>0</v>
      </c>
      <c r="S38" s="9">
        <f>IF(AND(Feuil1!F4=0,Feuil1!B4=12),1,0)</f>
        <v>0</v>
      </c>
    </row>
    <row r="39" spans="8:19">
      <c r="H39" s="12">
        <f>IF(AND(Feuil1!F5=0,Feuil1!B5=1),1,0)</f>
        <v>0</v>
      </c>
      <c r="I39" s="9">
        <f>IF(AND(Feuil1!F5=0,Feuil1!B5=2),1,0)</f>
        <v>0</v>
      </c>
      <c r="J39" s="9">
        <f>IF(AND(Feuil1!F5=0,Feuil1!B5=3),1,0)</f>
        <v>0</v>
      </c>
      <c r="K39" s="9">
        <f>IF(AND(Feuil1!F5=0,Feuil1!B5=4),1,0)</f>
        <v>0</v>
      </c>
      <c r="L39" s="9">
        <f>IF(AND(Feuil1!F5=0,Feuil1!B5=5),1,0)</f>
        <v>0</v>
      </c>
      <c r="M39" s="9">
        <f>IF(AND(Feuil1!F5=0,Feuil1!B5=6),1,0)</f>
        <v>0</v>
      </c>
      <c r="N39" s="9">
        <f>IF(AND(Feuil1!F5=0,Feuil1!B5=7),1,0)</f>
        <v>0</v>
      </c>
      <c r="O39" s="9">
        <f>IF(AND(Feuil1!F5=0,Feuil1!B5=8),1,0)</f>
        <v>0</v>
      </c>
      <c r="P39" s="9">
        <f>IF(AND(Feuil1!F5=0,Feuil1!B5=9),1,0)</f>
        <v>0</v>
      </c>
      <c r="Q39" s="9">
        <f>IF(AND(Feuil1!F5=0,Feuil1!B5=10),1,0)</f>
        <v>0</v>
      </c>
      <c r="R39" s="9">
        <f>IF(AND(Feuil1!F5=0,Feuil1!B5=11),1,0)</f>
        <v>0</v>
      </c>
      <c r="S39" s="9">
        <f>IF(AND(Feuil1!F5=0,Feuil1!B5=12),1,0)</f>
        <v>0</v>
      </c>
    </row>
    <row r="40" spans="8:19">
      <c r="H40" s="12">
        <f>IF(AND(Feuil1!F6=0,Feuil1!B6=1),1,0)</f>
        <v>0</v>
      </c>
      <c r="I40" s="9">
        <f>IF(AND(Feuil1!F6=0,Feuil1!B6=2),1,0)</f>
        <v>0</v>
      </c>
      <c r="J40" s="9">
        <f>IF(AND(Feuil1!F6=0,Feuil1!B6=3),1,0)</f>
        <v>0</v>
      </c>
      <c r="K40" s="9">
        <f>IF(AND(Feuil1!F6=0,Feuil1!B6=4),1,0)</f>
        <v>0</v>
      </c>
      <c r="L40" s="9">
        <f>IF(AND(Feuil1!F6=0,Feuil1!B6=5),1,0)</f>
        <v>0</v>
      </c>
      <c r="M40" s="9">
        <f>IF(AND(Feuil1!F6=0,Feuil1!B6=6),1,0)</f>
        <v>0</v>
      </c>
      <c r="N40" s="9">
        <f>IF(AND(Feuil1!F6=0,Feuil1!B6=7),1,0)</f>
        <v>0</v>
      </c>
      <c r="O40" s="9">
        <f>IF(AND(Feuil1!F6=0,Feuil1!B6=8),1,0)</f>
        <v>0</v>
      </c>
      <c r="P40" s="9">
        <f>IF(AND(Feuil1!F6=0,Feuil1!B6=9),1,0)</f>
        <v>0</v>
      </c>
      <c r="Q40" s="9">
        <f>IF(AND(Feuil1!F6=0,Feuil1!B6=10),1,0)</f>
        <v>0</v>
      </c>
      <c r="R40" s="9">
        <f>IF(AND(Feuil1!F6=0,Feuil1!B6=11),1,0)</f>
        <v>0</v>
      </c>
      <c r="S40" s="9">
        <f>IF(AND(Feuil1!F6=0,Feuil1!B6=12),1,0)</f>
        <v>0</v>
      </c>
    </row>
    <row r="41" spans="8:19">
      <c r="H41" s="12">
        <f>IF(AND(Feuil1!F7=0,Feuil1!B7=1),1,0)</f>
        <v>0</v>
      </c>
      <c r="I41" s="9">
        <f>IF(AND(Feuil1!F7=0,Feuil1!B7=2),1,0)</f>
        <v>0</v>
      </c>
      <c r="J41" s="9">
        <f>IF(AND(Feuil1!F7=0,Feuil1!B7=3),1,0)</f>
        <v>0</v>
      </c>
      <c r="K41" s="9">
        <f>IF(AND(Feuil1!F7=0,Feuil1!B7=4),1,0)</f>
        <v>0</v>
      </c>
      <c r="L41" s="9">
        <f>IF(AND(Feuil1!F7=0,Feuil1!B7=5),1,0)</f>
        <v>0</v>
      </c>
      <c r="M41" s="9">
        <f>IF(AND(Feuil1!F7=0,Feuil1!B7=6),1,0)</f>
        <v>0</v>
      </c>
      <c r="N41" s="9">
        <f>IF(AND(Feuil1!F7=0,Feuil1!B7=7),1,0)</f>
        <v>0</v>
      </c>
      <c r="O41" s="9">
        <f>IF(AND(Feuil1!F7=0,Feuil1!B7=8),1,0)</f>
        <v>0</v>
      </c>
      <c r="P41" s="9">
        <f>IF(AND(Feuil1!F7=0,Feuil1!B7=9),1,0)</f>
        <v>0</v>
      </c>
      <c r="Q41" s="9">
        <f>IF(AND(Feuil1!F7=0,Feuil1!B7=10),1,0)</f>
        <v>0</v>
      </c>
      <c r="R41" s="9">
        <f>IF(AND(Feuil1!F7=0,Feuil1!B7=11),1,0)</f>
        <v>0</v>
      </c>
      <c r="S41" s="9">
        <f>IF(AND(Feuil1!F7=0,Feuil1!B7=12),1,0)</f>
        <v>0</v>
      </c>
    </row>
    <row r="42" spans="8:19">
      <c r="H42" s="12">
        <f>IF(AND(Feuil1!F8=0,Feuil1!B8=1),1,0)</f>
        <v>0</v>
      </c>
      <c r="I42" s="9">
        <f>IF(AND(Feuil1!F8=0,Feuil1!B8=2),1,0)</f>
        <v>0</v>
      </c>
      <c r="J42" s="9">
        <f>IF(AND(Feuil1!F8=0,Feuil1!B8=3),1,0)</f>
        <v>0</v>
      </c>
      <c r="K42" s="9">
        <f>IF(AND(Feuil1!F8=0,Feuil1!B8=4),1,0)</f>
        <v>0</v>
      </c>
      <c r="L42" s="9">
        <f>IF(AND(Feuil1!F8=0,Feuil1!B8=5),1,0)</f>
        <v>0</v>
      </c>
      <c r="M42" s="9">
        <f>IF(AND(Feuil1!F8=0,Feuil1!B8=6),1,0)</f>
        <v>0</v>
      </c>
      <c r="N42" s="9">
        <f>IF(AND(Feuil1!F8=0,Feuil1!B8=7),1,0)</f>
        <v>0</v>
      </c>
      <c r="O42" s="9">
        <f>IF(AND(Feuil1!F8=0,Feuil1!B8=8),1,0)</f>
        <v>0</v>
      </c>
      <c r="P42" s="9">
        <f>IF(AND(Feuil1!F8=0,Feuil1!B8=9),1,0)</f>
        <v>0</v>
      </c>
      <c r="Q42" s="9">
        <f>IF(AND(Feuil1!F8=0,Feuil1!B8=10),1,0)</f>
        <v>0</v>
      </c>
      <c r="R42" s="9">
        <f>IF(AND(Feuil1!F8=0,Feuil1!B8=11),1,0)</f>
        <v>0</v>
      </c>
      <c r="S42" s="9">
        <f>IF(AND(Feuil1!F8=0,Feuil1!B8=12),1,0)</f>
        <v>0</v>
      </c>
    </row>
    <row r="43" spans="8:19">
      <c r="H43" s="12">
        <f>IF(AND(Feuil1!F9=0,Feuil1!B9=1),1,0)</f>
        <v>0</v>
      </c>
      <c r="I43" s="9">
        <f>IF(AND(Feuil1!F9=0,Feuil1!B9=2),1,0)</f>
        <v>0</v>
      </c>
      <c r="J43" s="9">
        <f>IF(AND(Feuil1!F9=0,Feuil1!B9=3),1,0)</f>
        <v>0</v>
      </c>
      <c r="K43" s="9">
        <f>IF(AND(Feuil1!F9=0,Feuil1!B9=4),1,0)</f>
        <v>0</v>
      </c>
      <c r="L43" s="9">
        <f>IF(AND(Feuil1!F9=0,Feuil1!B9=5),1,0)</f>
        <v>0</v>
      </c>
      <c r="M43" s="9">
        <f>IF(AND(Feuil1!F9=0,Feuil1!B9=6),1,0)</f>
        <v>0</v>
      </c>
      <c r="N43" s="9">
        <f>IF(AND(Feuil1!F9=0,Feuil1!B9=7),1,0)</f>
        <v>0</v>
      </c>
      <c r="O43" s="9">
        <f>IF(AND(Feuil1!F9=0,Feuil1!B9=8),1,0)</f>
        <v>0</v>
      </c>
      <c r="P43" s="9">
        <f>IF(AND(Feuil1!F9=0,Feuil1!B9=9),1,0)</f>
        <v>0</v>
      </c>
      <c r="Q43" s="9">
        <f>IF(AND(Feuil1!F9=0,Feuil1!B9=10),1,0)</f>
        <v>0</v>
      </c>
      <c r="R43" s="9">
        <f>IF(AND(Feuil1!F9=0,Feuil1!B9=11),1,0)</f>
        <v>0</v>
      </c>
      <c r="S43" s="9">
        <f>IF(AND(Feuil1!F9=0,Feuil1!B9=12),1,0)</f>
        <v>0</v>
      </c>
    </row>
    <row r="44" spans="8:19">
      <c r="H44" s="12">
        <f>IF(AND(Feuil1!F10=0,Feuil1!B10=1),1,0)</f>
        <v>0</v>
      </c>
      <c r="I44" s="9">
        <f>IF(AND(Feuil1!F10=0,Feuil1!B10=2),1,0)</f>
        <v>0</v>
      </c>
      <c r="J44" s="9">
        <f>IF(AND(Feuil1!F10=0,Feuil1!B10=3),1,0)</f>
        <v>0</v>
      </c>
      <c r="K44" s="9">
        <f>IF(AND(Feuil1!F10=0,Feuil1!B10=4),1,0)</f>
        <v>0</v>
      </c>
      <c r="L44" s="9">
        <f>IF(AND(Feuil1!F10=0,Feuil1!B10=5),1,0)</f>
        <v>0</v>
      </c>
      <c r="M44" s="9">
        <f>IF(AND(Feuil1!F10=0,Feuil1!B10=6),1,0)</f>
        <v>0</v>
      </c>
      <c r="N44" s="9">
        <f>IF(AND(Feuil1!F10=0,Feuil1!B10=7),1,0)</f>
        <v>0</v>
      </c>
      <c r="O44" s="9">
        <f>IF(AND(Feuil1!F10=0,Feuil1!B10=8),1,0)</f>
        <v>0</v>
      </c>
      <c r="P44" s="9">
        <f>IF(AND(Feuil1!F10=0,Feuil1!B10=9),1,0)</f>
        <v>0</v>
      </c>
      <c r="Q44" s="9">
        <f>IF(AND(Feuil1!F10=0,Feuil1!B10=10),1,0)</f>
        <v>0</v>
      </c>
      <c r="R44" s="9">
        <f>IF(AND(Feuil1!F10=0,Feuil1!B10=11),1,0)</f>
        <v>0</v>
      </c>
      <c r="S44" s="9">
        <f>IF(AND(Feuil1!F10=0,Feuil1!B10=12),1,0)</f>
        <v>0</v>
      </c>
    </row>
    <row r="45" spans="8:19">
      <c r="H45" s="12">
        <f>IF(AND(Feuil1!F11=0,Feuil1!B11=1),1,0)</f>
        <v>0</v>
      </c>
      <c r="I45" s="9">
        <f>IF(AND(Feuil1!F11=0,Feuil1!B11=2),1,0)</f>
        <v>0</v>
      </c>
      <c r="J45" s="9">
        <f>IF(AND(Feuil1!F11=0,Feuil1!B11=3),1,0)</f>
        <v>0</v>
      </c>
      <c r="K45" s="9">
        <f>IF(AND(Feuil1!F11=0,Feuil1!B11=4),1,0)</f>
        <v>0</v>
      </c>
      <c r="L45" s="9">
        <f>IF(AND(Feuil1!F11=0,Feuil1!B11=5),1,0)</f>
        <v>0</v>
      </c>
      <c r="M45" s="9">
        <f>IF(AND(Feuil1!F11=0,Feuil1!B11=6),1,0)</f>
        <v>0</v>
      </c>
      <c r="N45" s="9">
        <f>IF(AND(Feuil1!F11=0,Feuil1!B11=7),1,0)</f>
        <v>0</v>
      </c>
      <c r="O45" s="9">
        <f>IF(AND(Feuil1!F11=0,Feuil1!B11=8),1,0)</f>
        <v>0</v>
      </c>
      <c r="P45" s="9">
        <f>IF(AND(Feuil1!F11=0,Feuil1!B11=9),1,0)</f>
        <v>0</v>
      </c>
      <c r="Q45" s="9">
        <f>IF(AND(Feuil1!F11=0,Feuil1!B11=10),1,0)</f>
        <v>0</v>
      </c>
      <c r="R45" s="9">
        <f>IF(AND(Feuil1!F11=0,Feuil1!B11=11),1,0)</f>
        <v>0</v>
      </c>
      <c r="S45" s="9">
        <f>IF(AND(Feuil1!F11=0,Feuil1!B11=12),1,0)</f>
        <v>0</v>
      </c>
    </row>
    <row r="46" spans="8:19">
      <c r="H46" s="12">
        <f>IF(AND(Feuil1!F12=0,Feuil1!B12=1),1,0)</f>
        <v>0</v>
      </c>
      <c r="I46" s="9">
        <f>IF(AND(Feuil1!F12=0,Feuil1!B12=2),1,0)</f>
        <v>0</v>
      </c>
      <c r="J46" s="9">
        <f>IF(AND(Feuil1!F12=0,Feuil1!B12=3),1,0)</f>
        <v>0</v>
      </c>
      <c r="K46" s="9">
        <f>IF(AND(Feuil1!F12=0,Feuil1!B12=4),1,0)</f>
        <v>0</v>
      </c>
      <c r="L46" s="9">
        <f>IF(AND(Feuil1!F12=0,Feuil1!B12=5),1,0)</f>
        <v>0</v>
      </c>
      <c r="M46" s="9">
        <f>IF(AND(Feuil1!F12=0,Feuil1!B12=6),1,0)</f>
        <v>0</v>
      </c>
      <c r="N46" s="9">
        <f>IF(AND(Feuil1!F12=0,Feuil1!B12=7),1,0)</f>
        <v>0</v>
      </c>
      <c r="O46" s="9">
        <f>IF(AND(Feuil1!F12=0,Feuil1!B12=8),1,0)</f>
        <v>0</v>
      </c>
      <c r="P46" s="9">
        <f>IF(AND(Feuil1!F12=0,Feuil1!B12=9),1,0)</f>
        <v>0</v>
      </c>
      <c r="Q46" s="9">
        <f>IF(AND(Feuil1!F12=0,Feuil1!B12=10),1,0)</f>
        <v>0</v>
      </c>
      <c r="R46" s="9">
        <f>IF(AND(Feuil1!F12=0,Feuil1!B12=11),1,0)</f>
        <v>0</v>
      </c>
      <c r="S46" s="9">
        <f>IF(AND(Feuil1!F12=0,Feuil1!B12=12),1,0)</f>
        <v>0</v>
      </c>
    </row>
    <row r="47" spans="8:19">
      <c r="H47" s="12">
        <f>IF(AND(Feuil1!F13=0,Feuil1!B13=1),1,0)</f>
        <v>0</v>
      </c>
      <c r="I47" s="9">
        <f>IF(AND(Feuil1!F13=0,Feuil1!B13=2),1,0)</f>
        <v>0</v>
      </c>
      <c r="J47" s="9">
        <f>IF(AND(Feuil1!F13=0,Feuil1!B13=3),1,0)</f>
        <v>0</v>
      </c>
      <c r="K47" s="9">
        <f>IF(AND(Feuil1!F13=0,Feuil1!B13=4),1,0)</f>
        <v>0</v>
      </c>
      <c r="L47" s="9">
        <f>IF(AND(Feuil1!F13=0,Feuil1!B13=5),1,0)</f>
        <v>0</v>
      </c>
      <c r="M47" s="9">
        <f>IF(AND(Feuil1!F13=0,Feuil1!B13=6),1,0)</f>
        <v>0</v>
      </c>
      <c r="N47" s="9">
        <f>IF(AND(Feuil1!F13=0,Feuil1!B13=7),1,0)</f>
        <v>0</v>
      </c>
      <c r="O47" s="9">
        <f>IF(AND(Feuil1!F13=0,Feuil1!B13=8),1,0)</f>
        <v>0</v>
      </c>
      <c r="P47" s="9">
        <f>IF(AND(Feuil1!F13=0,Feuil1!B13=9),1,0)</f>
        <v>0</v>
      </c>
      <c r="Q47" s="9">
        <f>IF(AND(Feuil1!F13=0,Feuil1!B13=10),1,0)</f>
        <v>0</v>
      </c>
      <c r="R47" s="9">
        <f>IF(AND(Feuil1!F13=0,Feuil1!B13=11),1,0)</f>
        <v>0</v>
      </c>
      <c r="S47" s="9">
        <f>IF(AND(Feuil1!F13=0,Feuil1!B13=12),1,0)</f>
        <v>0</v>
      </c>
    </row>
    <row r="48" spans="8:19">
      <c r="H48" s="12">
        <f>IF(AND(Feuil1!F14=0,Feuil1!B14=1),1,0)</f>
        <v>0</v>
      </c>
      <c r="I48" s="9">
        <f>IF(AND(Feuil1!F14=0,Feuil1!B14=2),1,0)</f>
        <v>0</v>
      </c>
      <c r="J48" s="9">
        <f>IF(AND(Feuil1!F14=0,Feuil1!B14=3),1,0)</f>
        <v>0</v>
      </c>
      <c r="K48" s="9">
        <f>IF(AND(Feuil1!F14=0,Feuil1!B14=4),1,0)</f>
        <v>0</v>
      </c>
      <c r="L48" s="9">
        <f>IF(AND(Feuil1!F14=0,Feuil1!B14=5),1,0)</f>
        <v>0</v>
      </c>
      <c r="M48" s="9">
        <f>IF(AND(Feuil1!F14=0,Feuil1!B14=6),1,0)</f>
        <v>0</v>
      </c>
      <c r="N48" s="9">
        <f>IF(AND(Feuil1!F14=0,Feuil1!B14=7),1,0)</f>
        <v>0</v>
      </c>
      <c r="O48" s="9">
        <f>IF(AND(Feuil1!F14=0,Feuil1!B14=8),1,0)</f>
        <v>0</v>
      </c>
      <c r="P48" s="9">
        <f>IF(AND(Feuil1!F14=0,Feuil1!B14=9),1,0)</f>
        <v>0</v>
      </c>
      <c r="Q48" s="9">
        <f>IF(AND(Feuil1!F14=0,Feuil1!B14=10),1,0)</f>
        <v>0</v>
      </c>
      <c r="R48" s="9">
        <f>IF(AND(Feuil1!F14=0,Feuil1!B14=11),1,0)</f>
        <v>0</v>
      </c>
      <c r="S48" s="9">
        <f>IF(AND(Feuil1!F14=0,Feuil1!B14=12),1,0)</f>
        <v>0</v>
      </c>
    </row>
    <row r="49" spans="8:19">
      <c r="H49" s="12">
        <f>IF(AND(Feuil1!F15=0,Feuil1!B15=1),1,0)</f>
        <v>0</v>
      </c>
      <c r="I49" s="9">
        <f>IF(AND(Feuil1!F15=0,Feuil1!B15=2),1,0)</f>
        <v>0</v>
      </c>
      <c r="J49" s="9">
        <f>IF(AND(Feuil1!F15=0,Feuil1!B15=3),1,0)</f>
        <v>0</v>
      </c>
      <c r="K49" s="9">
        <f>IF(AND(Feuil1!F15=0,Feuil1!B15=4),1,0)</f>
        <v>0</v>
      </c>
      <c r="L49" s="9">
        <f>IF(AND(Feuil1!F15=0,Feuil1!B15=5),1,0)</f>
        <v>0</v>
      </c>
      <c r="M49" s="9">
        <f>IF(AND(Feuil1!F15=0,Feuil1!B15=6),1,0)</f>
        <v>0</v>
      </c>
      <c r="N49" s="9">
        <f>IF(AND(Feuil1!F15=0,Feuil1!B15=7),1,0)</f>
        <v>0</v>
      </c>
      <c r="O49" s="9">
        <f>IF(AND(Feuil1!F15=0,Feuil1!B15=8),1,0)</f>
        <v>0</v>
      </c>
      <c r="P49" s="9">
        <f>IF(AND(Feuil1!F15=0,Feuil1!B15=9),1,0)</f>
        <v>0</v>
      </c>
      <c r="Q49" s="9">
        <f>IF(AND(Feuil1!F15=0,Feuil1!B15=10),1,0)</f>
        <v>0</v>
      </c>
      <c r="R49" s="9">
        <f>IF(AND(Feuil1!F15=0,Feuil1!B15=11),1,0)</f>
        <v>0</v>
      </c>
      <c r="S49" s="9">
        <f>IF(AND(Feuil1!F15=0,Feuil1!B15=12),1,0)</f>
        <v>0</v>
      </c>
    </row>
    <row r="50" spans="8:19">
      <c r="H50" s="12">
        <f>IF(AND(Feuil1!F16=0,Feuil1!B16=1),1,0)</f>
        <v>0</v>
      </c>
      <c r="I50" s="9">
        <f>IF(AND(Feuil1!F16=0,Feuil1!B16=2),1,0)</f>
        <v>0</v>
      </c>
      <c r="J50" s="9">
        <f>IF(AND(Feuil1!F16=0,Feuil1!B16=3),1,0)</f>
        <v>0</v>
      </c>
      <c r="K50" s="9">
        <f>IF(AND(Feuil1!F16=0,Feuil1!B16=4),1,0)</f>
        <v>0</v>
      </c>
      <c r="L50" s="9">
        <f>IF(AND(Feuil1!F16=0,Feuil1!B16=5),1,0)</f>
        <v>0</v>
      </c>
      <c r="M50" s="9">
        <f>IF(AND(Feuil1!F16=0,Feuil1!B16=6),1,0)</f>
        <v>0</v>
      </c>
      <c r="N50" s="9">
        <f>IF(AND(Feuil1!F16=0,Feuil1!B16=7),1,0)</f>
        <v>0</v>
      </c>
      <c r="O50" s="9">
        <f>IF(AND(Feuil1!F16=0,Feuil1!B16=8),1,0)</f>
        <v>0</v>
      </c>
      <c r="P50" s="9">
        <f>IF(AND(Feuil1!F16=0,Feuil1!B16=9),1,0)</f>
        <v>0</v>
      </c>
      <c r="Q50" s="9">
        <f>IF(AND(Feuil1!F16=0,Feuil1!B16=10),1,0)</f>
        <v>0</v>
      </c>
      <c r="R50" s="9">
        <f>IF(AND(Feuil1!F16=0,Feuil1!B16=11),1,0)</f>
        <v>0</v>
      </c>
      <c r="S50" s="9">
        <f>IF(AND(Feuil1!F16=0,Feuil1!B16=12),1,0)</f>
        <v>0</v>
      </c>
    </row>
    <row r="51" spans="8:19">
      <c r="H51" s="12">
        <f>IF(AND(Feuil1!F17=0,Feuil1!B17=1),1,0)</f>
        <v>0</v>
      </c>
      <c r="I51" s="9">
        <f>IF(AND(Feuil1!F17=0,Feuil1!B17=2),1,0)</f>
        <v>0</v>
      </c>
      <c r="J51" s="9">
        <f>IF(AND(Feuil1!F17=0,Feuil1!B17=3),1,0)</f>
        <v>0</v>
      </c>
      <c r="K51" s="9">
        <f>IF(AND(Feuil1!F17=0,Feuil1!B17=4),1,0)</f>
        <v>0</v>
      </c>
      <c r="L51" s="9">
        <f>IF(AND(Feuil1!F17=0,Feuil1!B17=5),1,0)</f>
        <v>0</v>
      </c>
      <c r="M51" s="9">
        <f>IF(AND(Feuil1!F17=0,Feuil1!B17=6),1,0)</f>
        <v>0</v>
      </c>
      <c r="N51" s="9">
        <f>IF(AND(Feuil1!F17=0,Feuil1!B17=7),1,0)</f>
        <v>0</v>
      </c>
      <c r="O51" s="9">
        <f>IF(AND(Feuil1!F17=0,Feuil1!B17=8),1,0)</f>
        <v>0</v>
      </c>
      <c r="P51" s="9">
        <f>IF(AND(Feuil1!F17=0,Feuil1!B17=9),1,0)</f>
        <v>0</v>
      </c>
      <c r="Q51" s="9">
        <f>IF(AND(Feuil1!F17=0,Feuil1!B17=10),1,0)</f>
        <v>0</v>
      </c>
      <c r="R51" s="9">
        <f>IF(AND(Feuil1!F17=0,Feuil1!B17=11),1,0)</f>
        <v>0</v>
      </c>
      <c r="S51" s="9">
        <f>IF(AND(Feuil1!F17=0,Feuil1!B17=12),1,0)</f>
        <v>0</v>
      </c>
    </row>
    <row r="52" spans="8:19">
      <c r="H52" s="12">
        <f>IF(AND(Feuil1!F18=0,Feuil1!B18=1),1,0)</f>
        <v>0</v>
      </c>
      <c r="I52" s="9">
        <f>IF(AND(Feuil1!F18=0,Feuil1!B18=2),1,0)</f>
        <v>0</v>
      </c>
      <c r="J52" s="9">
        <f>IF(AND(Feuil1!F18=0,Feuil1!B18=3),1,0)</f>
        <v>0</v>
      </c>
      <c r="K52" s="9">
        <f>IF(AND(Feuil1!F18=0,Feuil1!B18=4),1,0)</f>
        <v>0</v>
      </c>
      <c r="L52" s="9">
        <f>IF(AND(Feuil1!F18=0,Feuil1!B18=5),1,0)</f>
        <v>0</v>
      </c>
      <c r="M52" s="9">
        <f>IF(AND(Feuil1!F18=0,Feuil1!B18=6),1,0)</f>
        <v>0</v>
      </c>
      <c r="N52" s="9">
        <f>IF(AND(Feuil1!F18=0,Feuil1!B18=7),1,0)</f>
        <v>0</v>
      </c>
      <c r="O52" s="9">
        <f>IF(AND(Feuil1!F18=0,Feuil1!B18=8),1,0)</f>
        <v>0</v>
      </c>
      <c r="P52" s="9">
        <f>IF(AND(Feuil1!F18=0,Feuil1!B18=9),1,0)</f>
        <v>0</v>
      </c>
      <c r="Q52" s="9">
        <f>IF(AND(Feuil1!F18=0,Feuil1!B18=10),1,0)</f>
        <v>0</v>
      </c>
      <c r="R52" s="9">
        <f>IF(AND(Feuil1!F18=0,Feuil1!B18=11),1,0)</f>
        <v>0</v>
      </c>
      <c r="S52" s="9">
        <f>IF(AND(Feuil1!F18=0,Feuil1!B18=12),1,0)</f>
        <v>0</v>
      </c>
    </row>
    <row r="53" spans="8:19">
      <c r="H53" s="12">
        <f>IF(AND(Feuil1!F19=0,Feuil1!B19=1),1,0)</f>
        <v>0</v>
      </c>
      <c r="I53" s="9">
        <f>IF(AND(Feuil1!F19=0,Feuil1!B19=2),1,0)</f>
        <v>0</v>
      </c>
      <c r="J53" s="9">
        <f>IF(AND(Feuil1!F19=0,Feuil1!B19=3),1,0)</f>
        <v>0</v>
      </c>
      <c r="K53" s="9">
        <f>IF(AND(Feuil1!F19=0,Feuil1!B19=4),1,0)</f>
        <v>0</v>
      </c>
      <c r="L53" s="9">
        <f>IF(AND(Feuil1!F19=0,Feuil1!B19=5),1,0)</f>
        <v>0</v>
      </c>
      <c r="M53" s="9">
        <f>IF(AND(Feuil1!F19=0,Feuil1!B19=6),1,0)</f>
        <v>0</v>
      </c>
      <c r="N53" s="9">
        <f>IF(AND(Feuil1!F19=0,Feuil1!B19=7),1,0)</f>
        <v>0</v>
      </c>
      <c r="O53" s="9">
        <f>IF(AND(Feuil1!F19=0,Feuil1!B19=8),1,0)</f>
        <v>0</v>
      </c>
      <c r="P53" s="9">
        <f>IF(AND(Feuil1!F19=0,Feuil1!B19=9),1,0)</f>
        <v>0</v>
      </c>
      <c r="Q53" s="9">
        <f>IF(AND(Feuil1!F19=0,Feuil1!B19=10),1,0)</f>
        <v>0</v>
      </c>
      <c r="R53" s="9">
        <f>IF(AND(Feuil1!F19=0,Feuil1!B19=11),1,0)</f>
        <v>0</v>
      </c>
      <c r="S53" s="9">
        <f>IF(AND(Feuil1!F19=0,Feuil1!B19=12),1,0)</f>
        <v>0</v>
      </c>
    </row>
    <row r="54" spans="8:19">
      <c r="H54" s="12">
        <f>IF(AND(Feuil1!F20=0,Feuil1!B20=1),1,0)</f>
        <v>0</v>
      </c>
      <c r="I54" s="9">
        <f>IF(AND(Feuil1!F20=0,Feuil1!B20=2),1,0)</f>
        <v>0</v>
      </c>
      <c r="J54" s="9">
        <f>IF(AND(Feuil1!F20=0,Feuil1!B20=3),1,0)</f>
        <v>0</v>
      </c>
      <c r="K54" s="9">
        <f>IF(AND(Feuil1!F20=0,Feuil1!B20=4),1,0)</f>
        <v>0</v>
      </c>
      <c r="L54" s="9">
        <f>IF(AND(Feuil1!F20=0,Feuil1!B20=5),1,0)</f>
        <v>0</v>
      </c>
      <c r="M54" s="9">
        <f>IF(AND(Feuil1!F20=0,Feuil1!B20=6),1,0)</f>
        <v>0</v>
      </c>
      <c r="N54" s="9">
        <f>IF(AND(Feuil1!F20=0,Feuil1!B20=7),1,0)</f>
        <v>0</v>
      </c>
      <c r="O54" s="9">
        <f>IF(AND(Feuil1!F20=0,Feuil1!B20=8),1,0)</f>
        <v>0</v>
      </c>
      <c r="P54" s="9">
        <f>IF(AND(Feuil1!F20=0,Feuil1!B20=9),1,0)</f>
        <v>0</v>
      </c>
      <c r="Q54" s="9">
        <f>IF(AND(Feuil1!F20=0,Feuil1!B20=10),1,0)</f>
        <v>0</v>
      </c>
      <c r="R54" s="9">
        <f>IF(AND(Feuil1!F20=0,Feuil1!B20=11),1,0)</f>
        <v>0</v>
      </c>
      <c r="S54" s="9">
        <f>IF(AND(Feuil1!F20=0,Feuil1!B20=12),1,0)</f>
        <v>0</v>
      </c>
    </row>
    <row r="55" spans="8:19">
      <c r="H55" s="12">
        <f>IF(AND(Feuil1!F21=0,Feuil1!B21=1),1,0)</f>
        <v>0</v>
      </c>
      <c r="I55" s="9">
        <f>IF(AND(Feuil1!F21=0,Feuil1!B21=2),1,0)</f>
        <v>0</v>
      </c>
      <c r="J55" s="9">
        <f>IF(AND(Feuil1!F21=0,Feuil1!B21=3),1,0)</f>
        <v>0</v>
      </c>
      <c r="K55" s="9">
        <f>IF(AND(Feuil1!F21=0,Feuil1!B21=4),1,0)</f>
        <v>0</v>
      </c>
      <c r="L55" s="9">
        <f>IF(AND(Feuil1!F21=0,Feuil1!B21=5),1,0)</f>
        <v>0</v>
      </c>
      <c r="M55" s="9">
        <f>IF(AND(Feuil1!F21=0,Feuil1!B21=6),1,0)</f>
        <v>0</v>
      </c>
      <c r="N55" s="9">
        <f>IF(AND(Feuil1!F21=0,Feuil1!B21=7),1,0)</f>
        <v>0</v>
      </c>
      <c r="O55" s="9">
        <f>IF(AND(Feuil1!F21=0,Feuil1!B21=8),1,0)</f>
        <v>0</v>
      </c>
      <c r="P55" s="9">
        <f>IF(AND(Feuil1!F21=0,Feuil1!B21=9),1,0)</f>
        <v>0</v>
      </c>
      <c r="Q55" s="9">
        <f>IF(AND(Feuil1!F21=0,Feuil1!B21=10),1,0)</f>
        <v>0</v>
      </c>
      <c r="R55" s="9">
        <f>IF(AND(Feuil1!F21=0,Feuil1!B21=11),1,0)</f>
        <v>0</v>
      </c>
      <c r="S55" s="9">
        <f>IF(AND(Feuil1!F21=0,Feuil1!B21=12),1,0)</f>
        <v>0</v>
      </c>
    </row>
    <row r="56" spans="8:19">
      <c r="H56" s="12">
        <f>IF(AND(Feuil1!F22=0,Feuil1!B22=1),1,0)</f>
        <v>0</v>
      </c>
      <c r="I56" s="9">
        <f>IF(AND(Feuil1!F22=0,Feuil1!B22=2),1,0)</f>
        <v>0</v>
      </c>
      <c r="J56" s="9">
        <f>IF(AND(Feuil1!F22=0,Feuil1!B22=3),1,0)</f>
        <v>0</v>
      </c>
      <c r="K56" s="9">
        <f>IF(AND(Feuil1!F22=0,Feuil1!B22=4),1,0)</f>
        <v>0</v>
      </c>
      <c r="L56" s="9">
        <f>IF(AND(Feuil1!F22=0,Feuil1!B22=5),1,0)</f>
        <v>0</v>
      </c>
      <c r="M56" s="9">
        <f>IF(AND(Feuil1!F22=0,Feuil1!B22=6),1,0)</f>
        <v>0</v>
      </c>
      <c r="N56" s="9">
        <f>IF(AND(Feuil1!F22=0,Feuil1!B22=7),1,0)</f>
        <v>0</v>
      </c>
      <c r="O56" s="9">
        <f>IF(AND(Feuil1!F22=0,Feuil1!B22=8),1,0)</f>
        <v>0</v>
      </c>
      <c r="P56" s="9">
        <f>IF(AND(Feuil1!F22=0,Feuil1!B22=9),1,0)</f>
        <v>0</v>
      </c>
      <c r="Q56" s="9">
        <f>IF(AND(Feuil1!F22=0,Feuil1!B22=10),1,0)</f>
        <v>0</v>
      </c>
      <c r="R56" s="9">
        <f>IF(AND(Feuil1!F22=0,Feuil1!B22=11),1,0)</f>
        <v>0</v>
      </c>
      <c r="S56" s="9">
        <f>IF(AND(Feuil1!F22=0,Feuil1!B22=12),1,0)</f>
        <v>0</v>
      </c>
    </row>
    <row r="57" spans="8:19">
      <c r="H57" s="12">
        <f>IF(AND(Feuil1!F23=0,Feuil1!B23=1),1,0)</f>
        <v>0</v>
      </c>
      <c r="I57" s="9">
        <f>IF(AND(Feuil1!F23=0,Feuil1!B23=2),1,0)</f>
        <v>0</v>
      </c>
      <c r="J57" s="9">
        <f>IF(AND(Feuil1!F23=0,Feuil1!B23=3),1,0)</f>
        <v>0</v>
      </c>
      <c r="K57" s="9">
        <f>IF(AND(Feuil1!F23=0,Feuil1!B23=4),1,0)</f>
        <v>0</v>
      </c>
      <c r="L57" s="9">
        <f>IF(AND(Feuil1!F23=0,Feuil1!B23=5),1,0)</f>
        <v>0</v>
      </c>
      <c r="M57" s="9">
        <f>IF(AND(Feuil1!F23=0,Feuil1!B23=6),1,0)</f>
        <v>0</v>
      </c>
      <c r="N57" s="9">
        <f>IF(AND(Feuil1!F23=0,Feuil1!B23=7),1,0)</f>
        <v>0</v>
      </c>
      <c r="O57" s="9">
        <f>IF(AND(Feuil1!F23=0,Feuil1!B23=8),1,0)</f>
        <v>0</v>
      </c>
      <c r="P57" s="9">
        <f>IF(AND(Feuil1!F23=0,Feuil1!B23=9),1,0)</f>
        <v>0</v>
      </c>
      <c r="Q57" s="9">
        <f>IF(AND(Feuil1!F23=0,Feuil1!B23=10),1,0)</f>
        <v>0</v>
      </c>
      <c r="R57" s="9">
        <f>IF(AND(Feuil1!F23=0,Feuil1!B23=11),1,0)</f>
        <v>0</v>
      </c>
      <c r="S57" s="9">
        <f>IF(AND(Feuil1!F23=0,Feuil1!B23=12),1,0)</f>
        <v>0</v>
      </c>
    </row>
    <row r="58" spans="8:19">
      <c r="H58" s="12">
        <f>IF(AND(Feuil1!F24=0,Feuil1!B24=1),1,0)</f>
        <v>0</v>
      </c>
      <c r="I58" s="9">
        <f>IF(AND(Feuil1!F24=0,Feuil1!B24=2),1,0)</f>
        <v>0</v>
      </c>
      <c r="J58" s="9">
        <f>IF(AND(Feuil1!F24=0,Feuil1!B24=3),1,0)</f>
        <v>0</v>
      </c>
      <c r="K58" s="9">
        <f>IF(AND(Feuil1!F24=0,Feuil1!B24=4),1,0)</f>
        <v>0</v>
      </c>
      <c r="L58" s="9">
        <f>IF(AND(Feuil1!F24=0,Feuil1!B24=5),1,0)</f>
        <v>0</v>
      </c>
      <c r="M58" s="9">
        <f>IF(AND(Feuil1!F24=0,Feuil1!B24=6),1,0)</f>
        <v>0</v>
      </c>
      <c r="N58" s="9">
        <f>IF(AND(Feuil1!F24=0,Feuil1!B24=7),1,0)</f>
        <v>0</v>
      </c>
      <c r="O58" s="9">
        <f>IF(AND(Feuil1!F24=0,Feuil1!B24=8),1,0)</f>
        <v>0</v>
      </c>
      <c r="P58" s="9">
        <f>IF(AND(Feuil1!F24=0,Feuil1!B24=9),1,0)</f>
        <v>0</v>
      </c>
      <c r="Q58" s="9">
        <f>IF(AND(Feuil1!F24=0,Feuil1!B24=10),1,0)</f>
        <v>0</v>
      </c>
      <c r="R58" s="9">
        <f>IF(AND(Feuil1!F24=0,Feuil1!B24=11),1,0)</f>
        <v>0</v>
      </c>
      <c r="S58" s="9">
        <f>IF(AND(Feuil1!F24=0,Feuil1!B24=12),1,0)</f>
        <v>0</v>
      </c>
    </row>
    <row r="59" spans="8:19">
      <c r="H59" s="12">
        <f>IF(AND(Feuil1!F25=0,Feuil1!B25=1),1,0)</f>
        <v>0</v>
      </c>
      <c r="I59" s="9">
        <f>IF(AND(Feuil1!F25=0,Feuil1!B25=2),1,0)</f>
        <v>0</v>
      </c>
      <c r="J59" s="9">
        <f>IF(AND(Feuil1!F25=0,Feuil1!B25=3),1,0)</f>
        <v>0</v>
      </c>
      <c r="K59" s="9">
        <f>IF(AND(Feuil1!F25=0,Feuil1!B25=4),1,0)</f>
        <v>0</v>
      </c>
      <c r="L59" s="9">
        <f>IF(AND(Feuil1!F25=0,Feuil1!B25=5),1,0)</f>
        <v>0</v>
      </c>
      <c r="M59" s="9">
        <f>IF(AND(Feuil1!F25=0,Feuil1!B25=6),1,0)</f>
        <v>0</v>
      </c>
      <c r="N59" s="9">
        <f>IF(AND(Feuil1!F25=0,Feuil1!B25=7),1,0)</f>
        <v>0</v>
      </c>
      <c r="O59" s="9">
        <f>IF(AND(Feuil1!F25=0,Feuil1!B25=8),1,0)</f>
        <v>0</v>
      </c>
      <c r="P59" s="9">
        <f>IF(AND(Feuil1!F25=0,Feuil1!B25=9),1,0)</f>
        <v>0</v>
      </c>
      <c r="Q59" s="9">
        <f>IF(AND(Feuil1!F25=0,Feuil1!B25=10),1,0)</f>
        <v>0</v>
      </c>
      <c r="R59" s="9">
        <f>IF(AND(Feuil1!F25=0,Feuil1!B25=11),1,0)</f>
        <v>0</v>
      </c>
      <c r="S59" s="9">
        <f>IF(AND(Feuil1!F25=0,Feuil1!B25=12),1,0)</f>
        <v>0</v>
      </c>
    </row>
    <row r="60" spans="8:19">
      <c r="H60" s="12">
        <f>IF(AND(Feuil1!F26=0,Feuil1!B26=1),1,0)</f>
        <v>0</v>
      </c>
      <c r="I60" s="9">
        <f>IF(AND(Feuil1!F26=0,Feuil1!B26=2),1,0)</f>
        <v>0</v>
      </c>
      <c r="J60" s="9">
        <f>IF(AND(Feuil1!F26=0,Feuil1!B26=3),1,0)</f>
        <v>0</v>
      </c>
      <c r="K60" s="9">
        <f>IF(AND(Feuil1!F26=0,Feuil1!B26=4),1,0)</f>
        <v>0</v>
      </c>
      <c r="L60" s="9">
        <f>IF(AND(Feuil1!F26=0,Feuil1!B26=5),1,0)</f>
        <v>0</v>
      </c>
      <c r="M60" s="9">
        <f>IF(AND(Feuil1!F26=0,Feuil1!B26=6),1,0)</f>
        <v>0</v>
      </c>
      <c r="N60" s="9">
        <f>IF(AND(Feuil1!F26=0,Feuil1!B26=7),1,0)</f>
        <v>0</v>
      </c>
      <c r="O60" s="9">
        <f>IF(AND(Feuil1!F26=0,Feuil1!B26=8),1,0)</f>
        <v>0</v>
      </c>
      <c r="P60" s="9">
        <f>IF(AND(Feuil1!F26=0,Feuil1!B26=9),1,0)</f>
        <v>0</v>
      </c>
      <c r="Q60" s="9">
        <f>IF(AND(Feuil1!F26=0,Feuil1!B26=10),1,0)</f>
        <v>0</v>
      </c>
      <c r="R60" s="9">
        <f>IF(AND(Feuil1!F26=0,Feuil1!B26=11),1,0)</f>
        <v>0</v>
      </c>
      <c r="S60" s="9">
        <f>IF(AND(Feuil1!F26=0,Feuil1!B26=12),1,0)</f>
        <v>0</v>
      </c>
    </row>
    <row r="61" spans="8:19">
      <c r="H61" s="12">
        <f>IF(AND(Feuil1!F27=0,Feuil1!B27=1),1,0)</f>
        <v>0</v>
      </c>
      <c r="I61" s="9">
        <f>IF(AND(Feuil1!F27=0,Feuil1!B27=2),1,0)</f>
        <v>0</v>
      </c>
      <c r="J61" s="9">
        <f>IF(AND(Feuil1!F27=0,Feuil1!B27=3),1,0)</f>
        <v>0</v>
      </c>
      <c r="K61" s="9">
        <f>IF(AND(Feuil1!F27=0,Feuil1!B27=4),1,0)</f>
        <v>0</v>
      </c>
      <c r="L61" s="9">
        <f>IF(AND(Feuil1!F27=0,Feuil1!B27=5),1,0)</f>
        <v>0</v>
      </c>
      <c r="M61" s="9">
        <f>IF(AND(Feuil1!F27=0,Feuil1!B27=6),1,0)</f>
        <v>0</v>
      </c>
      <c r="N61" s="9">
        <f>IF(AND(Feuil1!F27=0,Feuil1!B27=7),1,0)</f>
        <v>0</v>
      </c>
      <c r="O61" s="9">
        <f>IF(AND(Feuil1!F27=0,Feuil1!B27=8),1,0)</f>
        <v>0</v>
      </c>
      <c r="P61" s="9">
        <f>IF(AND(Feuil1!F27=0,Feuil1!B27=9),1,0)</f>
        <v>0</v>
      </c>
      <c r="Q61" s="9">
        <f>IF(AND(Feuil1!F27=0,Feuil1!B27=10),1,0)</f>
        <v>0</v>
      </c>
      <c r="R61" s="9">
        <f>IF(AND(Feuil1!F27=0,Feuil1!B27=11),1,0)</f>
        <v>0</v>
      </c>
      <c r="S61" s="9">
        <f>IF(AND(Feuil1!F27=0,Feuil1!B27=12),1,0)</f>
        <v>0</v>
      </c>
    </row>
    <row r="62" spans="8:19">
      <c r="H62" s="12">
        <f>IF(AND(Feuil1!F28=0,Feuil1!B28=1),1,0)</f>
        <v>0</v>
      </c>
      <c r="I62" s="9">
        <f>IF(AND(Feuil1!F28=0,Feuil1!B28=2),1,0)</f>
        <v>0</v>
      </c>
      <c r="J62" s="9">
        <f>IF(AND(Feuil1!F28=0,Feuil1!B28=3),1,0)</f>
        <v>0</v>
      </c>
      <c r="K62" s="9">
        <f>IF(AND(Feuil1!F28=0,Feuil1!B28=4),1,0)</f>
        <v>0</v>
      </c>
      <c r="L62" s="9">
        <f>IF(AND(Feuil1!F28=0,Feuil1!B28=5),1,0)</f>
        <v>0</v>
      </c>
      <c r="M62" s="9">
        <f>IF(AND(Feuil1!F28=0,Feuil1!B28=6),1,0)</f>
        <v>0</v>
      </c>
      <c r="N62" s="9">
        <f>IF(AND(Feuil1!F28=0,Feuil1!B28=7),1,0)</f>
        <v>0</v>
      </c>
      <c r="O62" s="9">
        <f>IF(AND(Feuil1!F28=0,Feuil1!B28=8),1,0)</f>
        <v>0</v>
      </c>
      <c r="P62" s="9">
        <f>IF(AND(Feuil1!F28=0,Feuil1!B28=9),1,0)</f>
        <v>0</v>
      </c>
      <c r="Q62" s="9">
        <f>IF(AND(Feuil1!F28=0,Feuil1!B28=10),1,0)</f>
        <v>0</v>
      </c>
      <c r="R62" s="9">
        <f>IF(AND(Feuil1!F28=0,Feuil1!B28=11),1,0)</f>
        <v>0</v>
      </c>
      <c r="S62" s="9">
        <f>IF(AND(Feuil1!F28=0,Feuil1!B28=12),1,0)</f>
        <v>0</v>
      </c>
    </row>
    <row r="63" spans="8:19">
      <c r="H63" s="12">
        <f>IF(AND(Feuil1!F29=0,Feuil1!B29=1),1,0)</f>
        <v>0</v>
      </c>
      <c r="I63" s="9">
        <f>IF(AND(Feuil1!F29=0,Feuil1!B29=2),1,0)</f>
        <v>0</v>
      </c>
      <c r="J63" s="9">
        <f>IF(AND(Feuil1!F29=0,Feuil1!B29=3),1,0)</f>
        <v>0</v>
      </c>
      <c r="K63" s="9">
        <f>IF(AND(Feuil1!F29=0,Feuil1!B29=4),1,0)</f>
        <v>0</v>
      </c>
      <c r="L63" s="9">
        <f>IF(AND(Feuil1!F29=0,Feuil1!B29=5),1,0)</f>
        <v>0</v>
      </c>
      <c r="M63" s="9">
        <f>IF(AND(Feuil1!F29=0,Feuil1!B29=6),1,0)</f>
        <v>0</v>
      </c>
      <c r="N63" s="9">
        <f>IF(AND(Feuil1!F29=0,Feuil1!B29=7),1,0)</f>
        <v>0</v>
      </c>
      <c r="O63" s="9">
        <f>IF(AND(Feuil1!F29=0,Feuil1!B29=8),1,0)</f>
        <v>0</v>
      </c>
      <c r="P63" s="9">
        <f>IF(AND(Feuil1!F29=0,Feuil1!B29=9),1,0)</f>
        <v>0</v>
      </c>
      <c r="Q63" s="9">
        <f>IF(AND(Feuil1!F29=0,Feuil1!B29=10),1,0)</f>
        <v>0</v>
      </c>
      <c r="R63" s="9">
        <f>IF(AND(Feuil1!F29=0,Feuil1!B29=11),1,0)</f>
        <v>0</v>
      </c>
      <c r="S63" s="9">
        <f>IF(AND(Feuil1!F29=0,Feuil1!B29=12),1,0)</f>
        <v>0</v>
      </c>
    </row>
    <row r="64" spans="8:19">
      <c r="H64" s="12">
        <f>IF(AND(Feuil1!F30=0,Feuil1!B30=1),1,0)</f>
        <v>0</v>
      </c>
      <c r="I64" s="9">
        <f>IF(AND(Feuil1!F30=0,Feuil1!B30=2),1,0)</f>
        <v>0</v>
      </c>
      <c r="J64" s="9">
        <f>IF(AND(Feuil1!F30=0,Feuil1!B30=3),1,0)</f>
        <v>0</v>
      </c>
      <c r="K64" s="9">
        <f>IF(AND(Feuil1!F30=0,Feuil1!B30=4),1,0)</f>
        <v>0</v>
      </c>
      <c r="L64" s="9">
        <f>IF(AND(Feuil1!F30=0,Feuil1!B30=5),1,0)</f>
        <v>0</v>
      </c>
      <c r="M64" s="9">
        <f>IF(AND(Feuil1!F30=0,Feuil1!B30=6),1,0)</f>
        <v>0</v>
      </c>
      <c r="N64" s="9">
        <f>IF(AND(Feuil1!F30=0,Feuil1!B30=7),1,0)</f>
        <v>0</v>
      </c>
      <c r="O64" s="9">
        <f>IF(AND(Feuil1!F30=0,Feuil1!B30=8),1,0)</f>
        <v>0</v>
      </c>
      <c r="P64" s="9">
        <f>IF(AND(Feuil1!F30=0,Feuil1!B30=9),1,0)</f>
        <v>0</v>
      </c>
      <c r="Q64" s="9">
        <f>IF(AND(Feuil1!F30=0,Feuil1!B30=10),1,0)</f>
        <v>0</v>
      </c>
      <c r="R64" s="9">
        <f>IF(AND(Feuil1!F30=0,Feuil1!B30=11),1,0)</f>
        <v>0</v>
      </c>
      <c r="S64" s="9">
        <f>IF(AND(Feuil1!F30=0,Feuil1!B30=12),1,0)</f>
        <v>0</v>
      </c>
    </row>
    <row r="65" spans="8:19">
      <c r="H65" s="12">
        <f>IF(AND(Feuil1!F31=0,Feuil1!B31=1),1,0)</f>
        <v>0</v>
      </c>
      <c r="I65" s="9">
        <f>IF(AND(Feuil1!F31=0,Feuil1!B31=2),1,0)</f>
        <v>0</v>
      </c>
      <c r="J65" s="9">
        <f>IF(AND(Feuil1!F31=0,Feuil1!B31=3),1,0)</f>
        <v>0</v>
      </c>
      <c r="K65" s="9">
        <f>IF(AND(Feuil1!F31=0,Feuil1!B31=4),1,0)</f>
        <v>0</v>
      </c>
      <c r="L65" s="9">
        <f>IF(AND(Feuil1!F31=0,Feuil1!B31=5),1,0)</f>
        <v>0</v>
      </c>
      <c r="M65" s="9">
        <f>IF(AND(Feuil1!F31=0,Feuil1!B31=6),1,0)</f>
        <v>0</v>
      </c>
      <c r="N65" s="9">
        <f>IF(AND(Feuil1!F31=0,Feuil1!B31=7),1,0)</f>
        <v>0</v>
      </c>
      <c r="O65" s="9">
        <f>IF(AND(Feuil1!F31=0,Feuil1!B31=8),1,0)</f>
        <v>0</v>
      </c>
      <c r="P65" s="9">
        <f>IF(AND(Feuil1!F31=0,Feuil1!B31=9),1,0)</f>
        <v>0</v>
      </c>
      <c r="Q65" s="9">
        <f>IF(AND(Feuil1!F31=0,Feuil1!B31=10),1,0)</f>
        <v>0</v>
      </c>
      <c r="R65" s="9">
        <f>IF(AND(Feuil1!F31=0,Feuil1!B31=11),1,0)</f>
        <v>0</v>
      </c>
      <c r="S65" s="9">
        <f>IF(AND(Feuil1!F31=0,Feuil1!B31=12),1,0)</f>
        <v>0</v>
      </c>
    </row>
  </sheetData>
  <dataValidations count="1">
    <dataValidation type="list" errorStyle="information" allowBlank="1" showInputMessage="1" showErrorMessage="1" errorTitle="Menu déroulant" error="N'oubliez d'indiquer le sexe par 0 ou 1 comme suggéré" promptTitle="Choisir le sexe" prompt="opter pour 1 si masculin et 0 pour féminin" sqref="F2:F31">
      <formula1>sexe</formula1>
    </dataValidation>
  </dataValidations>
  <pageMargins left="0.75" right="0.75" top="1" bottom="1" header="0.5" footer="0.5"/>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9:C82"/>
  <sheetViews>
    <sheetView workbookViewId="0">
      <selection activeCell="J1" sqref="J1:U1048576"/>
    </sheetView>
  </sheetViews>
  <sheetFormatPr baseColWidth="10" defaultRowHeight="13" x14ac:dyDescent="0"/>
  <sheetData>
    <row r="69" spans="1:3">
      <c r="A69" s="7" t="s">
        <v>62</v>
      </c>
      <c r="B69" s="7" t="s">
        <v>63</v>
      </c>
      <c r="C69" s="7" t="s">
        <v>64</v>
      </c>
    </row>
    <row r="70" spans="1:3">
      <c r="A70" s="8" t="s">
        <v>65</v>
      </c>
      <c r="B70" s="9">
        <f>SUM(Feuil1!H2:H31)</f>
        <v>0</v>
      </c>
      <c r="C70" s="9">
        <f>SUM(Feuil1!H36:H65)</f>
        <v>0</v>
      </c>
    </row>
    <row r="71" spans="1:3">
      <c r="A71" s="8" t="s">
        <v>66</v>
      </c>
      <c r="B71" s="9">
        <f>SUM(Feuil1!I2:I31)</f>
        <v>0</v>
      </c>
      <c r="C71" s="9">
        <f>SUM(Feuil1!I36:I65)</f>
        <v>0</v>
      </c>
    </row>
    <row r="72" spans="1:3">
      <c r="A72" s="8" t="s">
        <v>67</v>
      </c>
      <c r="B72" s="9">
        <f>SUM(Feuil1!J2:J31)</f>
        <v>0</v>
      </c>
      <c r="C72" s="9">
        <f>SUM(Feuil1!J36:J65)</f>
        <v>0</v>
      </c>
    </row>
    <row r="73" spans="1:3">
      <c r="A73" s="8" t="s">
        <v>68</v>
      </c>
      <c r="B73" s="9">
        <f>SUM(Feuil1!K2:K31)</f>
        <v>0</v>
      </c>
      <c r="C73" s="9">
        <f>SUM(Feuil1!K36:K65)</f>
        <v>0</v>
      </c>
    </row>
    <row r="74" spans="1:3">
      <c r="A74" s="8" t="s">
        <v>69</v>
      </c>
      <c r="B74" s="9">
        <f>SUM(Feuil1!L2:L31)</f>
        <v>0</v>
      </c>
      <c r="C74" s="9">
        <f>SUM(Feuil1!L36:L65)</f>
        <v>0</v>
      </c>
    </row>
    <row r="75" spans="1:3">
      <c r="A75" s="8" t="s">
        <v>70</v>
      </c>
      <c r="B75" s="9">
        <f>SUM(Feuil1!M2:M31)</f>
        <v>0</v>
      </c>
      <c r="C75" s="9">
        <f>SUM(Feuil1!M36:M65)</f>
        <v>0</v>
      </c>
    </row>
    <row r="76" spans="1:3">
      <c r="A76" s="8" t="s">
        <v>71</v>
      </c>
      <c r="B76" s="9">
        <f>SUM(Feuil1!N2:N31)</f>
        <v>0</v>
      </c>
      <c r="C76" s="9">
        <f>SUM(Feuil1!N36:N65)</f>
        <v>0</v>
      </c>
    </row>
    <row r="77" spans="1:3">
      <c r="A77" s="8" t="s">
        <v>72</v>
      </c>
      <c r="B77" s="9">
        <f>SUM(Feuil1!O2:O31)</f>
        <v>0</v>
      </c>
      <c r="C77" s="9">
        <f>SUM(Feuil1!O36:O65)</f>
        <v>0</v>
      </c>
    </row>
    <row r="78" spans="1:3">
      <c r="A78" s="8" t="s">
        <v>73</v>
      </c>
      <c r="B78" s="9">
        <f>SUM(Feuil1!P2:P31)</f>
        <v>0</v>
      </c>
      <c r="C78" s="9">
        <f>SUM(Feuil1!P36:P65)</f>
        <v>0</v>
      </c>
    </row>
    <row r="79" spans="1:3">
      <c r="A79" s="8" t="s">
        <v>74</v>
      </c>
      <c r="B79" s="9">
        <f>SUM(Feuil1!Q2:Q31)</f>
        <v>0</v>
      </c>
      <c r="C79" s="9">
        <f>SUM(Feuil1!Q36:Q65)</f>
        <v>0</v>
      </c>
    </row>
    <row r="80" spans="1:3">
      <c r="A80" s="8" t="s">
        <v>75</v>
      </c>
      <c r="B80" s="9">
        <f>SUM(Feuil1!R2:R31)</f>
        <v>0</v>
      </c>
      <c r="C80" s="9">
        <f>SUM(Feuil1!R36:R65)</f>
        <v>0</v>
      </c>
    </row>
    <row r="81" spans="1:3">
      <c r="A81" s="8" t="s">
        <v>76</v>
      </c>
      <c r="B81" s="9">
        <f>SUM(Feuil1!S2:S31)</f>
        <v>0</v>
      </c>
      <c r="C81" s="9">
        <f>SUM(Feuil1!S36:S65)</f>
        <v>0</v>
      </c>
    </row>
    <row r="82" spans="1:3">
      <c r="B82">
        <f>SUM(B70:B81)</f>
        <v>0</v>
      </c>
      <c r="C82">
        <f>SUM(C70:C81)</f>
        <v>0</v>
      </c>
    </row>
  </sheetData>
  <phoneticPr fontId="1" type="noConversion"/>
  <pageMargins left="0.75000000000000011" right="0.75000000000000011" top="1" bottom="1" header="0.5" footer="0.5"/>
  <pageSetup paperSize="9" orientation="landscape" horizontalDpi="4294967292" verticalDpi="4294967292"/>
  <drawing r:id="rId1"/>
  <extLst>
    <ext xmlns:mx="http://schemas.microsoft.com/office/mac/excel/2008/main" uri="{64002731-A6B0-56B0-2670-7721B7C09600}">
      <mx:PLV Mode="0" OnePage="0" WScale="10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X51"/>
  <sheetViews>
    <sheetView tabSelected="1" view="pageLayout" zoomScale="75" workbookViewId="0">
      <selection activeCell="A14" sqref="A14:D18"/>
    </sheetView>
  </sheetViews>
  <sheetFormatPr baseColWidth="10" defaultRowHeight="13" customHeight="1" x14ac:dyDescent="0"/>
  <sheetData>
    <row r="1" spans="1:178" s="3" customFormat="1" ht="13" customHeight="1">
      <c r="A1" s="192">
        <f>'liste des paramètres des élèves'!C2</f>
        <v>0</v>
      </c>
      <c r="B1" s="193"/>
      <c r="G1" s="192">
        <f>'liste des paramètres des élèves'!C3</f>
        <v>0</v>
      </c>
      <c r="H1" s="193"/>
      <c r="M1" s="192">
        <f>'liste des paramètres des élèves'!C4</f>
        <v>0</v>
      </c>
      <c r="N1" s="193"/>
      <c r="S1" s="192">
        <f>'liste des paramètres des élèves'!C5</f>
        <v>0</v>
      </c>
      <c r="T1" s="193"/>
      <c r="Y1" s="192">
        <f>'liste des paramètres des élèves'!C6</f>
        <v>0</v>
      </c>
      <c r="Z1" s="193"/>
      <c r="AE1" s="192">
        <f>'liste des paramètres des élèves'!C7</f>
        <v>0</v>
      </c>
      <c r="AF1" s="193"/>
      <c r="AK1" s="192">
        <f>'liste des paramètres des élèves'!C8</f>
        <v>0</v>
      </c>
      <c r="AL1" s="193"/>
      <c r="AQ1" s="192">
        <f>'liste des paramètres des élèves'!C9</f>
        <v>0</v>
      </c>
      <c r="AR1" s="193"/>
      <c r="AW1" s="192">
        <f>'liste des paramètres des élèves'!C10</f>
        <v>0</v>
      </c>
      <c r="AX1" s="193"/>
      <c r="BC1" s="192">
        <f>'liste des paramètres des élèves'!C11</f>
        <v>0</v>
      </c>
      <c r="BD1" s="193"/>
      <c r="BI1" s="192">
        <f>'liste des paramètres des élèves'!C12</f>
        <v>0</v>
      </c>
      <c r="BJ1" s="193"/>
      <c r="BO1" s="192">
        <f>'liste des paramètres des élèves'!C13</f>
        <v>0</v>
      </c>
      <c r="BP1" s="193"/>
      <c r="BU1" s="192">
        <f>'liste des paramètres des élèves'!C14</f>
        <v>0</v>
      </c>
      <c r="BV1" s="193"/>
      <c r="CA1" s="192">
        <f>'liste des paramètres des élèves'!C15</f>
        <v>0</v>
      </c>
      <c r="CB1" s="193"/>
      <c r="CG1" s="192">
        <f>'liste des paramètres des élèves'!C16</f>
        <v>0</v>
      </c>
      <c r="CH1" s="193"/>
      <c r="CM1" s="192">
        <f>'liste des paramètres des élèves'!C17</f>
        <v>0</v>
      </c>
      <c r="CN1" s="193"/>
      <c r="CS1" s="192">
        <f>'liste des paramètres des élèves'!C18</f>
        <v>0</v>
      </c>
      <c r="CT1" s="193"/>
      <c r="CY1" s="192">
        <f>'liste des paramètres des élèves'!C19</f>
        <v>0</v>
      </c>
      <c r="CZ1" s="193"/>
      <c r="DE1" s="192">
        <f>'liste des paramètres des élèves'!C20</f>
        <v>0</v>
      </c>
      <c r="DF1" s="193"/>
      <c r="DK1" s="192">
        <f>'liste des paramètres des élèves'!C21</f>
        <v>0</v>
      </c>
      <c r="DL1" s="193"/>
      <c r="DQ1" s="192">
        <f>'liste des paramètres des élèves'!C22</f>
        <v>0</v>
      </c>
      <c r="DR1" s="193"/>
      <c r="DW1" s="192">
        <f>'liste des paramètres des élèves'!C23</f>
        <v>0</v>
      </c>
      <c r="DX1" s="193"/>
      <c r="EC1" s="192">
        <f>'liste des paramètres des élèves'!C24</f>
        <v>0</v>
      </c>
      <c r="ED1" s="193"/>
      <c r="EI1" s="192">
        <f>'liste des paramètres des élèves'!C25</f>
        <v>0</v>
      </c>
      <c r="EJ1" s="193"/>
      <c r="EO1" s="192">
        <f>'liste des paramètres des élèves'!C26</f>
        <v>0</v>
      </c>
      <c r="EP1" s="193"/>
      <c r="EU1" s="192">
        <f>'liste des paramètres des élèves'!C27</f>
        <v>0</v>
      </c>
      <c r="EV1" s="193"/>
      <c r="FA1" s="192">
        <f>'liste des paramètres des élèves'!C28</f>
        <v>0</v>
      </c>
      <c r="FB1" s="193"/>
      <c r="FG1" s="192">
        <f>'liste des paramètres des élèves'!C29</f>
        <v>0</v>
      </c>
      <c r="FH1" s="193"/>
      <c r="FM1" s="192">
        <f>'liste des paramètres des élèves'!C30</f>
        <v>0</v>
      </c>
      <c r="FN1" s="193"/>
      <c r="FS1" s="192">
        <f>'liste des paramètres des élèves'!C31</f>
        <v>0</v>
      </c>
      <c r="FT1" s="193"/>
    </row>
    <row r="2" spans="1:178" s="3" customFormat="1" ht="13" customHeight="1" thickBot="1">
      <c r="A2" s="194"/>
      <c r="B2" s="195"/>
      <c r="G2" s="194"/>
      <c r="H2" s="195"/>
      <c r="M2" s="194"/>
      <c r="N2" s="195"/>
      <c r="S2" s="194"/>
      <c r="T2" s="195"/>
      <c r="Y2" s="194"/>
      <c r="Z2" s="195"/>
      <c r="AE2" s="194"/>
      <c r="AF2" s="195"/>
      <c r="AK2" s="194"/>
      <c r="AL2" s="195"/>
      <c r="AQ2" s="194"/>
      <c r="AR2" s="195"/>
      <c r="AW2" s="194"/>
      <c r="AX2" s="195"/>
      <c r="BC2" s="194"/>
      <c r="BD2" s="195"/>
      <c r="BI2" s="194"/>
      <c r="BJ2" s="195"/>
      <c r="BO2" s="194"/>
      <c r="BP2" s="195"/>
      <c r="BU2" s="194"/>
      <c r="BV2" s="195"/>
      <c r="CA2" s="194"/>
      <c r="CB2" s="195"/>
      <c r="CG2" s="194"/>
      <c r="CH2" s="195"/>
      <c r="CM2" s="194"/>
      <c r="CN2" s="195"/>
      <c r="CS2" s="194"/>
      <c r="CT2" s="195"/>
      <c r="CY2" s="194"/>
      <c r="CZ2" s="195"/>
      <c r="DE2" s="194"/>
      <c r="DF2" s="195"/>
      <c r="DK2" s="194"/>
      <c r="DL2" s="195"/>
      <c r="DQ2" s="194"/>
      <c r="DR2" s="195"/>
      <c r="DW2" s="194"/>
      <c r="DX2" s="195"/>
      <c r="EC2" s="194"/>
      <c r="ED2" s="195"/>
      <c r="EI2" s="194"/>
      <c r="EJ2" s="195"/>
      <c r="EO2" s="194"/>
      <c r="EP2" s="195"/>
      <c r="EU2" s="194"/>
      <c r="EV2" s="195"/>
      <c r="FA2" s="194"/>
      <c r="FB2" s="195"/>
      <c r="FG2" s="194"/>
      <c r="FH2" s="195"/>
      <c r="FM2" s="194"/>
      <c r="FN2" s="195"/>
      <c r="FS2" s="194"/>
      <c r="FT2" s="195"/>
    </row>
    <row r="3" spans="1:178" ht="13" customHeight="1" thickBot="1"/>
    <row r="4" spans="1:178" ht="13" customHeight="1">
      <c r="A4" s="196" t="str">
        <f>UPPER(A1)</f>
        <v>0</v>
      </c>
      <c r="B4" s="197"/>
      <c r="C4" s="197"/>
      <c r="D4" s="198"/>
      <c r="G4" s="196" t="str">
        <f>UPPER(G1)</f>
        <v>0</v>
      </c>
      <c r="H4" s="197"/>
      <c r="I4" s="197"/>
      <c r="J4" s="198"/>
      <c r="M4" s="196" t="str">
        <f>UPPER(M1)</f>
        <v>0</v>
      </c>
      <c r="N4" s="197"/>
      <c r="O4" s="197"/>
      <c r="P4" s="198"/>
      <c r="S4" s="196" t="str">
        <f>UPPER(S1)</f>
        <v>0</v>
      </c>
      <c r="T4" s="197"/>
      <c r="U4" s="197"/>
      <c r="V4" s="198"/>
      <c r="Y4" s="196" t="str">
        <f>UPPER(Y1)</f>
        <v>0</v>
      </c>
      <c r="Z4" s="197"/>
      <c r="AA4" s="197"/>
      <c r="AB4" s="198"/>
      <c r="AE4" s="196" t="str">
        <f>UPPER(AE1)</f>
        <v>0</v>
      </c>
      <c r="AF4" s="197"/>
      <c r="AG4" s="197"/>
      <c r="AH4" s="198"/>
      <c r="AK4" s="196" t="str">
        <f>UPPER(AK1)</f>
        <v>0</v>
      </c>
      <c r="AL4" s="197"/>
      <c r="AM4" s="197"/>
      <c r="AN4" s="198"/>
      <c r="AQ4" s="196" t="str">
        <f>UPPER(AQ1)</f>
        <v>0</v>
      </c>
      <c r="AR4" s="197"/>
      <c r="AS4" s="197"/>
      <c r="AT4" s="198"/>
      <c r="AW4" s="196" t="str">
        <f>UPPER(AW1)</f>
        <v>0</v>
      </c>
      <c r="AX4" s="197"/>
      <c r="AY4" s="197"/>
      <c r="AZ4" s="198"/>
      <c r="BC4" s="196" t="str">
        <f>UPPER(BC1)</f>
        <v>0</v>
      </c>
      <c r="BD4" s="197"/>
      <c r="BE4" s="197"/>
      <c r="BF4" s="198"/>
      <c r="BI4" s="196" t="str">
        <f>UPPER(BI1)</f>
        <v>0</v>
      </c>
      <c r="BJ4" s="197"/>
      <c r="BK4" s="197"/>
      <c r="BL4" s="198"/>
      <c r="BO4" s="196" t="str">
        <f>UPPER(BO1)</f>
        <v>0</v>
      </c>
      <c r="BP4" s="197"/>
      <c r="BQ4" s="197"/>
      <c r="BR4" s="198"/>
      <c r="BU4" s="196" t="str">
        <f>UPPER(BU1)</f>
        <v>0</v>
      </c>
      <c r="BV4" s="197"/>
      <c r="BW4" s="197"/>
      <c r="BX4" s="198"/>
      <c r="CA4" s="196" t="str">
        <f>UPPER(CA1)</f>
        <v>0</v>
      </c>
      <c r="CB4" s="197"/>
      <c r="CC4" s="197"/>
      <c r="CD4" s="198"/>
      <c r="CG4" s="196" t="str">
        <f>UPPER(CG1)</f>
        <v>0</v>
      </c>
      <c r="CH4" s="197"/>
      <c r="CI4" s="197"/>
      <c r="CJ4" s="198"/>
      <c r="CM4" s="196" t="str">
        <f>UPPER(CM1)</f>
        <v>0</v>
      </c>
      <c r="CN4" s="197"/>
      <c r="CO4" s="197"/>
      <c r="CP4" s="198"/>
      <c r="CS4" s="196" t="str">
        <f>UPPER(CS1)</f>
        <v>0</v>
      </c>
      <c r="CT4" s="197"/>
      <c r="CU4" s="197"/>
      <c r="CV4" s="198"/>
      <c r="CY4" s="196" t="str">
        <f>UPPER(CY1)</f>
        <v>0</v>
      </c>
      <c r="CZ4" s="197"/>
      <c r="DA4" s="197"/>
      <c r="DB4" s="198"/>
      <c r="DE4" s="196" t="str">
        <f>UPPER(DE1)</f>
        <v>0</v>
      </c>
      <c r="DF4" s="197"/>
      <c r="DG4" s="197"/>
      <c r="DH4" s="198"/>
      <c r="DK4" s="196" t="str">
        <f>UPPER(DK1)</f>
        <v>0</v>
      </c>
      <c r="DL4" s="197"/>
      <c r="DM4" s="197"/>
      <c r="DN4" s="198"/>
      <c r="DQ4" s="196" t="str">
        <f>UPPER(DQ1)</f>
        <v>0</v>
      </c>
      <c r="DR4" s="197"/>
      <c r="DS4" s="197"/>
      <c r="DT4" s="198"/>
      <c r="DW4" s="196" t="str">
        <f>UPPER(DW1)</f>
        <v>0</v>
      </c>
      <c r="DX4" s="197"/>
      <c r="DY4" s="197"/>
      <c r="DZ4" s="198"/>
      <c r="EC4" s="196" t="str">
        <f>UPPER(EC1)</f>
        <v>0</v>
      </c>
      <c r="ED4" s="197"/>
      <c r="EE4" s="197"/>
      <c r="EF4" s="198"/>
      <c r="EI4" s="196" t="str">
        <f>UPPER(EI1)</f>
        <v>0</v>
      </c>
      <c r="EJ4" s="197"/>
      <c r="EK4" s="197"/>
      <c r="EL4" s="198"/>
      <c r="EO4" s="196" t="str">
        <f>UPPER(EO1)</f>
        <v>0</v>
      </c>
      <c r="EP4" s="197"/>
      <c r="EQ4" s="197"/>
      <c r="ER4" s="198"/>
      <c r="EU4" s="196" t="str">
        <f>UPPER(EU1)</f>
        <v>0</v>
      </c>
      <c r="EV4" s="197"/>
      <c r="EW4" s="197"/>
      <c r="EX4" s="198"/>
      <c r="FA4" s="196" t="str">
        <f>UPPER(FA1)</f>
        <v>0</v>
      </c>
      <c r="FB4" s="197"/>
      <c r="FC4" s="197"/>
      <c r="FD4" s="198"/>
      <c r="FG4" s="196" t="str">
        <f>UPPER(FG1)</f>
        <v>0</v>
      </c>
      <c r="FH4" s="197"/>
      <c r="FI4" s="197"/>
      <c r="FJ4" s="198"/>
      <c r="FM4" s="196" t="str">
        <f>UPPER(FM1)</f>
        <v>0</v>
      </c>
      <c r="FN4" s="197"/>
      <c r="FO4" s="197"/>
      <c r="FP4" s="198"/>
      <c r="FS4" s="196" t="str">
        <f>UPPER(FS1)</f>
        <v>0</v>
      </c>
      <c r="FT4" s="197"/>
      <c r="FU4" s="197"/>
      <c r="FV4" s="198"/>
    </row>
    <row r="5" spans="1:178" ht="13" customHeight="1">
      <c r="A5" s="199"/>
      <c r="B5" s="200"/>
      <c r="C5" s="200"/>
      <c r="D5" s="201"/>
      <c r="G5" s="199"/>
      <c r="H5" s="200"/>
      <c r="I5" s="200"/>
      <c r="J5" s="201"/>
      <c r="M5" s="199"/>
      <c r="N5" s="200"/>
      <c r="O5" s="200"/>
      <c r="P5" s="201"/>
      <c r="S5" s="199"/>
      <c r="T5" s="200"/>
      <c r="U5" s="200"/>
      <c r="V5" s="201"/>
      <c r="Y5" s="199"/>
      <c r="Z5" s="200"/>
      <c r="AA5" s="200"/>
      <c r="AB5" s="201"/>
      <c r="AE5" s="199"/>
      <c r="AF5" s="200"/>
      <c r="AG5" s="200"/>
      <c r="AH5" s="201"/>
      <c r="AK5" s="199"/>
      <c r="AL5" s="200"/>
      <c r="AM5" s="200"/>
      <c r="AN5" s="201"/>
      <c r="AQ5" s="199"/>
      <c r="AR5" s="200"/>
      <c r="AS5" s="200"/>
      <c r="AT5" s="201"/>
      <c r="AW5" s="199"/>
      <c r="AX5" s="200"/>
      <c r="AY5" s="200"/>
      <c r="AZ5" s="201"/>
      <c r="BC5" s="199"/>
      <c r="BD5" s="200"/>
      <c r="BE5" s="200"/>
      <c r="BF5" s="201"/>
      <c r="BI5" s="199"/>
      <c r="BJ5" s="200"/>
      <c r="BK5" s="200"/>
      <c r="BL5" s="201"/>
      <c r="BO5" s="199"/>
      <c r="BP5" s="200"/>
      <c r="BQ5" s="200"/>
      <c r="BR5" s="201"/>
      <c r="BU5" s="199"/>
      <c r="BV5" s="200"/>
      <c r="BW5" s="200"/>
      <c r="BX5" s="201"/>
      <c r="CA5" s="199"/>
      <c r="CB5" s="200"/>
      <c r="CC5" s="200"/>
      <c r="CD5" s="201"/>
      <c r="CG5" s="199"/>
      <c r="CH5" s="200"/>
      <c r="CI5" s="200"/>
      <c r="CJ5" s="201"/>
      <c r="CM5" s="199"/>
      <c r="CN5" s="200"/>
      <c r="CO5" s="200"/>
      <c r="CP5" s="201"/>
      <c r="CS5" s="199"/>
      <c r="CT5" s="200"/>
      <c r="CU5" s="200"/>
      <c r="CV5" s="201"/>
      <c r="CY5" s="199"/>
      <c r="CZ5" s="200"/>
      <c r="DA5" s="200"/>
      <c r="DB5" s="201"/>
      <c r="DE5" s="199"/>
      <c r="DF5" s="200"/>
      <c r="DG5" s="200"/>
      <c r="DH5" s="201"/>
      <c r="DK5" s="199"/>
      <c r="DL5" s="200"/>
      <c r="DM5" s="200"/>
      <c r="DN5" s="201"/>
      <c r="DQ5" s="199"/>
      <c r="DR5" s="200"/>
      <c r="DS5" s="200"/>
      <c r="DT5" s="201"/>
      <c r="DW5" s="199"/>
      <c r="DX5" s="200"/>
      <c r="DY5" s="200"/>
      <c r="DZ5" s="201"/>
      <c r="EC5" s="199"/>
      <c r="ED5" s="200"/>
      <c r="EE5" s="200"/>
      <c r="EF5" s="201"/>
      <c r="EI5" s="199"/>
      <c r="EJ5" s="200"/>
      <c r="EK5" s="200"/>
      <c r="EL5" s="201"/>
      <c r="EO5" s="199"/>
      <c r="EP5" s="200"/>
      <c r="EQ5" s="200"/>
      <c r="ER5" s="201"/>
      <c r="EU5" s="199"/>
      <c r="EV5" s="200"/>
      <c r="EW5" s="200"/>
      <c r="EX5" s="201"/>
      <c r="FA5" s="199"/>
      <c r="FB5" s="200"/>
      <c r="FC5" s="200"/>
      <c r="FD5" s="201"/>
      <c r="FG5" s="199"/>
      <c r="FH5" s="200"/>
      <c r="FI5" s="200"/>
      <c r="FJ5" s="201"/>
      <c r="FM5" s="199"/>
      <c r="FN5" s="200"/>
      <c r="FO5" s="200"/>
      <c r="FP5" s="201"/>
      <c r="FS5" s="199"/>
      <c r="FT5" s="200"/>
      <c r="FU5" s="200"/>
      <c r="FV5" s="201"/>
    </row>
    <row r="6" spans="1:178" ht="13" customHeight="1">
      <c r="A6" s="199"/>
      <c r="B6" s="200"/>
      <c r="C6" s="200"/>
      <c r="D6" s="201"/>
      <c r="G6" s="199"/>
      <c r="H6" s="200"/>
      <c r="I6" s="200"/>
      <c r="J6" s="201"/>
      <c r="M6" s="199"/>
      <c r="N6" s="200"/>
      <c r="O6" s="200"/>
      <c r="P6" s="201"/>
      <c r="S6" s="199"/>
      <c r="T6" s="200"/>
      <c r="U6" s="200"/>
      <c r="V6" s="201"/>
      <c r="Y6" s="199"/>
      <c r="Z6" s="200"/>
      <c r="AA6" s="200"/>
      <c r="AB6" s="201"/>
      <c r="AE6" s="199"/>
      <c r="AF6" s="200"/>
      <c r="AG6" s="200"/>
      <c r="AH6" s="201"/>
      <c r="AK6" s="199"/>
      <c r="AL6" s="200"/>
      <c r="AM6" s="200"/>
      <c r="AN6" s="201"/>
      <c r="AQ6" s="199"/>
      <c r="AR6" s="200"/>
      <c r="AS6" s="200"/>
      <c r="AT6" s="201"/>
      <c r="AW6" s="199"/>
      <c r="AX6" s="200"/>
      <c r="AY6" s="200"/>
      <c r="AZ6" s="201"/>
      <c r="BC6" s="199"/>
      <c r="BD6" s="200"/>
      <c r="BE6" s="200"/>
      <c r="BF6" s="201"/>
      <c r="BI6" s="199"/>
      <c r="BJ6" s="200"/>
      <c r="BK6" s="200"/>
      <c r="BL6" s="201"/>
      <c r="BO6" s="199"/>
      <c r="BP6" s="200"/>
      <c r="BQ6" s="200"/>
      <c r="BR6" s="201"/>
      <c r="BU6" s="199"/>
      <c r="BV6" s="200"/>
      <c r="BW6" s="200"/>
      <c r="BX6" s="201"/>
      <c r="CA6" s="199"/>
      <c r="CB6" s="200"/>
      <c r="CC6" s="200"/>
      <c r="CD6" s="201"/>
      <c r="CG6" s="199"/>
      <c r="CH6" s="200"/>
      <c r="CI6" s="200"/>
      <c r="CJ6" s="201"/>
      <c r="CM6" s="199"/>
      <c r="CN6" s="200"/>
      <c r="CO6" s="200"/>
      <c r="CP6" s="201"/>
      <c r="CS6" s="199"/>
      <c r="CT6" s="200"/>
      <c r="CU6" s="200"/>
      <c r="CV6" s="201"/>
      <c r="CY6" s="199"/>
      <c r="CZ6" s="200"/>
      <c r="DA6" s="200"/>
      <c r="DB6" s="201"/>
      <c r="DE6" s="199"/>
      <c r="DF6" s="200"/>
      <c r="DG6" s="200"/>
      <c r="DH6" s="201"/>
      <c r="DK6" s="199"/>
      <c r="DL6" s="200"/>
      <c r="DM6" s="200"/>
      <c r="DN6" s="201"/>
      <c r="DQ6" s="199"/>
      <c r="DR6" s="200"/>
      <c r="DS6" s="200"/>
      <c r="DT6" s="201"/>
      <c r="DW6" s="199"/>
      <c r="DX6" s="200"/>
      <c r="DY6" s="200"/>
      <c r="DZ6" s="201"/>
      <c r="EC6" s="199"/>
      <c r="ED6" s="200"/>
      <c r="EE6" s="200"/>
      <c r="EF6" s="201"/>
      <c r="EI6" s="199"/>
      <c r="EJ6" s="200"/>
      <c r="EK6" s="200"/>
      <c r="EL6" s="201"/>
      <c r="EO6" s="199"/>
      <c r="EP6" s="200"/>
      <c r="EQ6" s="200"/>
      <c r="ER6" s="201"/>
      <c r="EU6" s="199"/>
      <c r="EV6" s="200"/>
      <c r="EW6" s="200"/>
      <c r="EX6" s="201"/>
      <c r="FA6" s="199"/>
      <c r="FB6" s="200"/>
      <c r="FC6" s="200"/>
      <c r="FD6" s="201"/>
      <c r="FG6" s="199"/>
      <c r="FH6" s="200"/>
      <c r="FI6" s="200"/>
      <c r="FJ6" s="201"/>
      <c r="FM6" s="199"/>
      <c r="FN6" s="200"/>
      <c r="FO6" s="200"/>
      <c r="FP6" s="201"/>
      <c r="FS6" s="199"/>
      <c r="FT6" s="200"/>
      <c r="FU6" s="200"/>
      <c r="FV6" s="201"/>
    </row>
    <row r="7" spans="1:178" ht="13" customHeight="1">
      <c r="A7" s="199"/>
      <c r="B7" s="200"/>
      <c r="C7" s="200"/>
      <c r="D7" s="201"/>
      <c r="G7" s="199"/>
      <c r="H7" s="200"/>
      <c r="I7" s="200"/>
      <c r="J7" s="201"/>
      <c r="M7" s="199"/>
      <c r="N7" s="200"/>
      <c r="O7" s="200"/>
      <c r="P7" s="201"/>
      <c r="S7" s="199"/>
      <c r="T7" s="200"/>
      <c r="U7" s="200"/>
      <c r="V7" s="201"/>
      <c r="Y7" s="199"/>
      <c r="Z7" s="200"/>
      <c r="AA7" s="200"/>
      <c r="AB7" s="201"/>
      <c r="AE7" s="199"/>
      <c r="AF7" s="200"/>
      <c r="AG7" s="200"/>
      <c r="AH7" s="201"/>
      <c r="AK7" s="199"/>
      <c r="AL7" s="200"/>
      <c r="AM7" s="200"/>
      <c r="AN7" s="201"/>
      <c r="AQ7" s="199"/>
      <c r="AR7" s="200"/>
      <c r="AS7" s="200"/>
      <c r="AT7" s="201"/>
      <c r="AW7" s="199"/>
      <c r="AX7" s="200"/>
      <c r="AY7" s="200"/>
      <c r="AZ7" s="201"/>
      <c r="BC7" s="199"/>
      <c r="BD7" s="200"/>
      <c r="BE7" s="200"/>
      <c r="BF7" s="201"/>
      <c r="BI7" s="199"/>
      <c r="BJ7" s="200"/>
      <c r="BK7" s="200"/>
      <c r="BL7" s="201"/>
      <c r="BO7" s="199"/>
      <c r="BP7" s="200"/>
      <c r="BQ7" s="200"/>
      <c r="BR7" s="201"/>
      <c r="BU7" s="199"/>
      <c r="BV7" s="200"/>
      <c r="BW7" s="200"/>
      <c r="BX7" s="201"/>
      <c r="CA7" s="199"/>
      <c r="CB7" s="200"/>
      <c r="CC7" s="200"/>
      <c r="CD7" s="201"/>
      <c r="CG7" s="199"/>
      <c r="CH7" s="200"/>
      <c r="CI7" s="200"/>
      <c r="CJ7" s="201"/>
      <c r="CM7" s="199"/>
      <c r="CN7" s="200"/>
      <c r="CO7" s="200"/>
      <c r="CP7" s="201"/>
      <c r="CS7" s="199"/>
      <c r="CT7" s="200"/>
      <c r="CU7" s="200"/>
      <c r="CV7" s="201"/>
      <c r="CY7" s="199"/>
      <c r="CZ7" s="200"/>
      <c r="DA7" s="200"/>
      <c r="DB7" s="201"/>
      <c r="DE7" s="199"/>
      <c r="DF7" s="200"/>
      <c r="DG7" s="200"/>
      <c r="DH7" s="201"/>
      <c r="DK7" s="199"/>
      <c r="DL7" s="200"/>
      <c r="DM7" s="200"/>
      <c r="DN7" s="201"/>
      <c r="DQ7" s="199"/>
      <c r="DR7" s="200"/>
      <c r="DS7" s="200"/>
      <c r="DT7" s="201"/>
      <c r="DW7" s="199"/>
      <c r="DX7" s="200"/>
      <c r="DY7" s="200"/>
      <c r="DZ7" s="201"/>
      <c r="EC7" s="199"/>
      <c r="ED7" s="200"/>
      <c r="EE7" s="200"/>
      <c r="EF7" s="201"/>
      <c r="EI7" s="199"/>
      <c r="EJ7" s="200"/>
      <c r="EK7" s="200"/>
      <c r="EL7" s="201"/>
      <c r="EO7" s="199"/>
      <c r="EP7" s="200"/>
      <c r="EQ7" s="200"/>
      <c r="ER7" s="201"/>
      <c r="EU7" s="199"/>
      <c r="EV7" s="200"/>
      <c r="EW7" s="200"/>
      <c r="EX7" s="201"/>
      <c r="FA7" s="199"/>
      <c r="FB7" s="200"/>
      <c r="FC7" s="200"/>
      <c r="FD7" s="201"/>
      <c r="FG7" s="199"/>
      <c r="FH7" s="200"/>
      <c r="FI7" s="200"/>
      <c r="FJ7" s="201"/>
      <c r="FM7" s="199"/>
      <c r="FN7" s="200"/>
      <c r="FO7" s="200"/>
      <c r="FP7" s="201"/>
      <c r="FS7" s="199"/>
      <c r="FT7" s="200"/>
      <c r="FU7" s="200"/>
      <c r="FV7" s="201"/>
    </row>
    <row r="8" spans="1:178" ht="13" customHeight="1">
      <c r="A8" s="199"/>
      <c r="B8" s="200"/>
      <c r="C8" s="200"/>
      <c r="D8" s="201"/>
      <c r="G8" s="199"/>
      <c r="H8" s="200"/>
      <c r="I8" s="200"/>
      <c r="J8" s="201"/>
      <c r="M8" s="199"/>
      <c r="N8" s="200"/>
      <c r="O8" s="200"/>
      <c r="P8" s="201"/>
      <c r="S8" s="199"/>
      <c r="T8" s="200"/>
      <c r="U8" s="200"/>
      <c r="V8" s="201"/>
      <c r="Y8" s="199"/>
      <c r="Z8" s="200"/>
      <c r="AA8" s="200"/>
      <c r="AB8" s="201"/>
      <c r="AE8" s="199"/>
      <c r="AF8" s="200"/>
      <c r="AG8" s="200"/>
      <c r="AH8" s="201"/>
      <c r="AK8" s="199"/>
      <c r="AL8" s="200"/>
      <c r="AM8" s="200"/>
      <c r="AN8" s="201"/>
      <c r="AQ8" s="199"/>
      <c r="AR8" s="200"/>
      <c r="AS8" s="200"/>
      <c r="AT8" s="201"/>
      <c r="AW8" s="199"/>
      <c r="AX8" s="200"/>
      <c r="AY8" s="200"/>
      <c r="AZ8" s="201"/>
      <c r="BC8" s="199"/>
      <c r="BD8" s="200"/>
      <c r="BE8" s="200"/>
      <c r="BF8" s="201"/>
      <c r="BI8" s="199"/>
      <c r="BJ8" s="200"/>
      <c r="BK8" s="200"/>
      <c r="BL8" s="201"/>
      <c r="BO8" s="199"/>
      <c r="BP8" s="200"/>
      <c r="BQ8" s="200"/>
      <c r="BR8" s="201"/>
      <c r="BU8" s="199"/>
      <c r="BV8" s="200"/>
      <c r="BW8" s="200"/>
      <c r="BX8" s="201"/>
      <c r="CA8" s="199"/>
      <c r="CB8" s="200"/>
      <c r="CC8" s="200"/>
      <c r="CD8" s="201"/>
      <c r="CG8" s="199"/>
      <c r="CH8" s="200"/>
      <c r="CI8" s="200"/>
      <c r="CJ8" s="201"/>
      <c r="CM8" s="199"/>
      <c r="CN8" s="200"/>
      <c r="CO8" s="200"/>
      <c r="CP8" s="201"/>
      <c r="CS8" s="199"/>
      <c r="CT8" s="200"/>
      <c r="CU8" s="200"/>
      <c r="CV8" s="201"/>
      <c r="CY8" s="199"/>
      <c r="CZ8" s="200"/>
      <c r="DA8" s="200"/>
      <c r="DB8" s="201"/>
      <c r="DE8" s="199"/>
      <c r="DF8" s="200"/>
      <c r="DG8" s="200"/>
      <c r="DH8" s="201"/>
      <c r="DK8" s="199"/>
      <c r="DL8" s="200"/>
      <c r="DM8" s="200"/>
      <c r="DN8" s="201"/>
      <c r="DQ8" s="199"/>
      <c r="DR8" s="200"/>
      <c r="DS8" s="200"/>
      <c r="DT8" s="201"/>
      <c r="DW8" s="199"/>
      <c r="DX8" s="200"/>
      <c r="DY8" s="200"/>
      <c r="DZ8" s="201"/>
      <c r="EC8" s="199"/>
      <c r="ED8" s="200"/>
      <c r="EE8" s="200"/>
      <c r="EF8" s="201"/>
      <c r="EI8" s="199"/>
      <c r="EJ8" s="200"/>
      <c r="EK8" s="200"/>
      <c r="EL8" s="201"/>
      <c r="EO8" s="199"/>
      <c r="EP8" s="200"/>
      <c r="EQ8" s="200"/>
      <c r="ER8" s="201"/>
      <c r="EU8" s="199"/>
      <c r="EV8" s="200"/>
      <c r="EW8" s="200"/>
      <c r="EX8" s="201"/>
      <c r="FA8" s="199"/>
      <c r="FB8" s="200"/>
      <c r="FC8" s="200"/>
      <c r="FD8" s="201"/>
      <c r="FG8" s="199"/>
      <c r="FH8" s="200"/>
      <c r="FI8" s="200"/>
      <c r="FJ8" s="201"/>
      <c r="FM8" s="199"/>
      <c r="FN8" s="200"/>
      <c r="FO8" s="200"/>
      <c r="FP8" s="201"/>
      <c r="FS8" s="199"/>
      <c r="FT8" s="200"/>
      <c r="FU8" s="200"/>
      <c r="FV8" s="201"/>
    </row>
    <row r="9" spans="1:178" ht="13" customHeight="1">
      <c r="A9" s="199" t="str">
        <f>LOWER(A1)</f>
        <v>0</v>
      </c>
      <c r="B9" s="200"/>
      <c r="C9" s="200"/>
      <c r="D9" s="201"/>
      <c r="G9" s="199" t="str">
        <f>LOWER(G1)</f>
        <v>0</v>
      </c>
      <c r="H9" s="200"/>
      <c r="I9" s="200"/>
      <c r="J9" s="201"/>
      <c r="M9" s="199" t="str">
        <f>LOWER(M1)</f>
        <v>0</v>
      </c>
      <c r="N9" s="200"/>
      <c r="O9" s="200"/>
      <c r="P9" s="201"/>
      <c r="S9" s="199" t="str">
        <f>LOWER(S1)</f>
        <v>0</v>
      </c>
      <c r="T9" s="200"/>
      <c r="U9" s="200"/>
      <c r="V9" s="201"/>
      <c r="Y9" s="199" t="str">
        <f>LOWER(Y1)</f>
        <v>0</v>
      </c>
      <c r="Z9" s="200"/>
      <c r="AA9" s="200"/>
      <c r="AB9" s="201"/>
      <c r="AE9" s="199" t="str">
        <f>LOWER(AE1)</f>
        <v>0</v>
      </c>
      <c r="AF9" s="200"/>
      <c r="AG9" s="200"/>
      <c r="AH9" s="201"/>
      <c r="AK9" s="199" t="str">
        <f>LOWER(AK1)</f>
        <v>0</v>
      </c>
      <c r="AL9" s="200"/>
      <c r="AM9" s="200"/>
      <c r="AN9" s="201"/>
      <c r="AQ9" s="199" t="str">
        <f>LOWER(AQ1)</f>
        <v>0</v>
      </c>
      <c r="AR9" s="200"/>
      <c r="AS9" s="200"/>
      <c r="AT9" s="201"/>
      <c r="AW9" s="199" t="str">
        <f>LOWER(AW1)</f>
        <v>0</v>
      </c>
      <c r="AX9" s="200"/>
      <c r="AY9" s="200"/>
      <c r="AZ9" s="201"/>
      <c r="BC9" s="199" t="str">
        <f>LOWER(BC1)</f>
        <v>0</v>
      </c>
      <c r="BD9" s="200"/>
      <c r="BE9" s="200"/>
      <c r="BF9" s="201"/>
      <c r="BI9" s="199" t="str">
        <f>LOWER(BI1)</f>
        <v>0</v>
      </c>
      <c r="BJ9" s="200"/>
      <c r="BK9" s="200"/>
      <c r="BL9" s="201"/>
      <c r="BO9" s="199" t="str">
        <f>LOWER(BO1)</f>
        <v>0</v>
      </c>
      <c r="BP9" s="200"/>
      <c r="BQ9" s="200"/>
      <c r="BR9" s="201"/>
      <c r="BU9" s="199" t="str">
        <f>LOWER(BU1)</f>
        <v>0</v>
      </c>
      <c r="BV9" s="200"/>
      <c r="BW9" s="200"/>
      <c r="BX9" s="201"/>
      <c r="CA9" s="199" t="str">
        <f>LOWER(CA1)</f>
        <v>0</v>
      </c>
      <c r="CB9" s="200"/>
      <c r="CC9" s="200"/>
      <c r="CD9" s="201"/>
      <c r="CG9" s="199" t="str">
        <f>LOWER(CG1)</f>
        <v>0</v>
      </c>
      <c r="CH9" s="200"/>
      <c r="CI9" s="200"/>
      <c r="CJ9" s="201"/>
      <c r="CM9" s="199" t="str">
        <f>LOWER(CM1)</f>
        <v>0</v>
      </c>
      <c r="CN9" s="200"/>
      <c r="CO9" s="200"/>
      <c r="CP9" s="201"/>
      <c r="CS9" s="199" t="str">
        <f>LOWER(CS1)</f>
        <v>0</v>
      </c>
      <c r="CT9" s="200"/>
      <c r="CU9" s="200"/>
      <c r="CV9" s="201"/>
      <c r="CY9" s="199" t="str">
        <f>LOWER(CY1)</f>
        <v>0</v>
      </c>
      <c r="CZ9" s="200"/>
      <c r="DA9" s="200"/>
      <c r="DB9" s="201"/>
      <c r="DE9" s="199" t="str">
        <f>LOWER(DE1)</f>
        <v>0</v>
      </c>
      <c r="DF9" s="200"/>
      <c r="DG9" s="200"/>
      <c r="DH9" s="201"/>
      <c r="DK9" s="199" t="str">
        <f>LOWER(DK1)</f>
        <v>0</v>
      </c>
      <c r="DL9" s="200"/>
      <c r="DM9" s="200"/>
      <c r="DN9" s="201"/>
      <c r="DQ9" s="199" t="str">
        <f>LOWER(DQ1)</f>
        <v>0</v>
      </c>
      <c r="DR9" s="200"/>
      <c r="DS9" s="200"/>
      <c r="DT9" s="201"/>
      <c r="DW9" s="199" t="str">
        <f>LOWER(DW1)</f>
        <v>0</v>
      </c>
      <c r="DX9" s="200"/>
      <c r="DY9" s="200"/>
      <c r="DZ9" s="201"/>
      <c r="EC9" s="199" t="str">
        <f>LOWER(EC1)</f>
        <v>0</v>
      </c>
      <c r="ED9" s="200"/>
      <c r="EE9" s="200"/>
      <c r="EF9" s="201"/>
      <c r="EI9" s="199" t="str">
        <f>LOWER(EI1)</f>
        <v>0</v>
      </c>
      <c r="EJ9" s="200"/>
      <c r="EK9" s="200"/>
      <c r="EL9" s="201"/>
      <c r="EO9" s="199" t="str">
        <f>LOWER(EO1)</f>
        <v>0</v>
      </c>
      <c r="EP9" s="200"/>
      <c r="EQ9" s="200"/>
      <c r="ER9" s="201"/>
      <c r="EU9" s="199" t="str">
        <f>LOWER(EU1)</f>
        <v>0</v>
      </c>
      <c r="EV9" s="200"/>
      <c r="EW9" s="200"/>
      <c r="EX9" s="201"/>
      <c r="FA9" s="199" t="str">
        <f>LOWER(FA1)</f>
        <v>0</v>
      </c>
      <c r="FB9" s="200"/>
      <c r="FC9" s="200"/>
      <c r="FD9" s="201"/>
      <c r="FG9" s="199" t="str">
        <f>LOWER(FG1)</f>
        <v>0</v>
      </c>
      <c r="FH9" s="200"/>
      <c r="FI9" s="200"/>
      <c r="FJ9" s="201"/>
      <c r="FM9" s="199" t="str">
        <f>LOWER(FM1)</f>
        <v>0</v>
      </c>
      <c r="FN9" s="200"/>
      <c r="FO9" s="200"/>
      <c r="FP9" s="201"/>
      <c r="FS9" s="199" t="str">
        <f>LOWER(FS1)</f>
        <v>0</v>
      </c>
      <c r="FT9" s="200"/>
      <c r="FU9" s="200"/>
      <c r="FV9" s="201"/>
    </row>
    <row r="10" spans="1:178" ht="13" customHeight="1">
      <c r="A10" s="199"/>
      <c r="B10" s="200"/>
      <c r="C10" s="200"/>
      <c r="D10" s="201"/>
      <c r="G10" s="199"/>
      <c r="H10" s="200"/>
      <c r="I10" s="200"/>
      <c r="J10" s="201"/>
      <c r="M10" s="199"/>
      <c r="N10" s="200"/>
      <c r="O10" s="200"/>
      <c r="P10" s="201"/>
      <c r="S10" s="199"/>
      <c r="T10" s="200"/>
      <c r="U10" s="200"/>
      <c r="V10" s="201"/>
      <c r="Y10" s="199"/>
      <c r="Z10" s="200"/>
      <c r="AA10" s="200"/>
      <c r="AB10" s="201"/>
      <c r="AE10" s="199"/>
      <c r="AF10" s="200"/>
      <c r="AG10" s="200"/>
      <c r="AH10" s="201"/>
      <c r="AK10" s="199"/>
      <c r="AL10" s="200"/>
      <c r="AM10" s="200"/>
      <c r="AN10" s="201"/>
      <c r="AQ10" s="199"/>
      <c r="AR10" s="200"/>
      <c r="AS10" s="200"/>
      <c r="AT10" s="201"/>
      <c r="AW10" s="199"/>
      <c r="AX10" s="200"/>
      <c r="AY10" s="200"/>
      <c r="AZ10" s="201"/>
      <c r="BC10" s="199"/>
      <c r="BD10" s="200"/>
      <c r="BE10" s="200"/>
      <c r="BF10" s="201"/>
      <c r="BI10" s="199"/>
      <c r="BJ10" s="200"/>
      <c r="BK10" s="200"/>
      <c r="BL10" s="201"/>
      <c r="BO10" s="199"/>
      <c r="BP10" s="200"/>
      <c r="BQ10" s="200"/>
      <c r="BR10" s="201"/>
      <c r="BU10" s="199"/>
      <c r="BV10" s="200"/>
      <c r="BW10" s="200"/>
      <c r="BX10" s="201"/>
      <c r="CA10" s="199"/>
      <c r="CB10" s="200"/>
      <c r="CC10" s="200"/>
      <c r="CD10" s="201"/>
      <c r="CG10" s="199"/>
      <c r="CH10" s="200"/>
      <c r="CI10" s="200"/>
      <c r="CJ10" s="201"/>
      <c r="CM10" s="199"/>
      <c r="CN10" s="200"/>
      <c r="CO10" s="200"/>
      <c r="CP10" s="201"/>
      <c r="CS10" s="199"/>
      <c r="CT10" s="200"/>
      <c r="CU10" s="200"/>
      <c r="CV10" s="201"/>
      <c r="CY10" s="199"/>
      <c r="CZ10" s="200"/>
      <c r="DA10" s="200"/>
      <c r="DB10" s="201"/>
      <c r="DE10" s="199"/>
      <c r="DF10" s="200"/>
      <c r="DG10" s="200"/>
      <c r="DH10" s="201"/>
      <c r="DK10" s="199"/>
      <c r="DL10" s="200"/>
      <c r="DM10" s="200"/>
      <c r="DN10" s="201"/>
      <c r="DQ10" s="199"/>
      <c r="DR10" s="200"/>
      <c r="DS10" s="200"/>
      <c r="DT10" s="201"/>
      <c r="DW10" s="199"/>
      <c r="DX10" s="200"/>
      <c r="DY10" s="200"/>
      <c r="DZ10" s="201"/>
      <c r="EC10" s="199"/>
      <c r="ED10" s="200"/>
      <c r="EE10" s="200"/>
      <c r="EF10" s="201"/>
      <c r="EI10" s="199"/>
      <c r="EJ10" s="200"/>
      <c r="EK10" s="200"/>
      <c r="EL10" s="201"/>
      <c r="EO10" s="199"/>
      <c r="EP10" s="200"/>
      <c r="EQ10" s="200"/>
      <c r="ER10" s="201"/>
      <c r="EU10" s="199"/>
      <c r="EV10" s="200"/>
      <c r="EW10" s="200"/>
      <c r="EX10" s="201"/>
      <c r="FA10" s="199"/>
      <c r="FB10" s="200"/>
      <c r="FC10" s="200"/>
      <c r="FD10" s="201"/>
      <c r="FG10" s="199"/>
      <c r="FH10" s="200"/>
      <c r="FI10" s="200"/>
      <c r="FJ10" s="201"/>
      <c r="FM10" s="199"/>
      <c r="FN10" s="200"/>
      <c r="FO10" s="200"/>
      <c r="FP10" s="201"/>
      <c r="FS10" s="199"/>
      <c r="FT10" s="200"/>
      <c r="FU10" s="200"/>
      <c r="FV10" s="201"/>
    </row>
    <row r="11" spans="1:178" ht="13" customHeight="1">
      <c r="A11" s="199"/>
      <c r="B11" s="200"/>
      <c r="C11" s="200"/>
      <c r="D11" s="201"/>
      <c r="G11" s="199"/>
      <c r="H11" s="200"/>
      <c r="I11" s="200"/>
      <c r="J11" s="201"/>
      <c r="M11" s="199"/>
      <c r="N11" s="200"/>
      <c r="O11" s="200"/>
      <c r="P11" s="201"/>
      <c r="S11" s="199"/>
      <c r="T11" s="200"/>
      <c r="U11" s="200"/>
      <c r="V11" s="201"/>
      <c r="Y11" s="199"/>
      <c r="Z11" s="200"/>
      <c r="AA11" s="200"/>
      <c r="AB11" s="201"/>
      <c r="AE11" s="199"/>
      <c r="AF11" s="200"/>
      <c r="AG11" s="200"/>
      <c r="AH11" s="201"/>
      <c r="AK11" s="199"/>
      <c r="AL11" s="200"/>
      <c r="AM11" s="200"/>
      <c r="AN11" s="201"/>
      <c r="AQ11" s="199"/>
      <c r="AR11" s="200"/>
      <c r="AS11" s="200"/>
      <c r="AT11" s="201"/>
      <c r="AW11" s="199"/>
      <c r="AX11" s="200"/>
      <c r="AY11" s="200"/>
      <c r="AZ11" s="201"/>
      <c r="BC11" s="199"/>
      <c r="BD11" s="200"/>
      <c r="BE11" s="200"/>
      <c r="BF11" s="201"/>
      <c r="BI11" s="199"/>
      <c r="BJ11" s="200"/>
      <c r="BK11" s="200"/>
      <c r="BL11" s="201"/>
      <c r="BO11" s="199"/>
      <c r="BP11" s="200"/>
      <c r="BQ11" s="200"/>
      <c r="BR11" s="201"/>
      <c r="BU11" s="199"/>
      <c r="BV11" s="200"/>
      <c r="BW11" s="200"/>
      <c r="BX11" s="201"/>
      <c r="CA11" s="199"/>
      <c r="CB11" s="200"/>
      <c r="CC11" s="200"/>
      <c r="CD11" s="201"/>
      <c r="CG11" s="199"/>
      <c r="CH11" s="200"/>
      <c r="CI11" s="200"/>
      <c r="CJ11" s="201"/>
      <c r="CM11" s="199"/>
      <c r="CN11" s="200"/>
      <c r="CO11" s="200"/>
      <c r="CP11" s="201"/>
      <c r="CS11" s="199"/>
      <c r="CT11" s="200"/>
      <c r="CU11" s="200"/>
      <c r="CV11" s="201"/>
      <c r="CY11" s="199"/>
      <c r="CZ11" s="200"/>
      <c r="DA11" s="200"/>
      <c r="DB11" s="201"/>
      <c r="DE11" s="199"/>
      <c r="DF11" s="200"/>
      <c r="DG11" s="200"/>
      <c r="DH11" s="201"/>
      <c r="DK11" s="199"/>
      <c r="DL11" s="200"/>
      <c r="DM11" s="200"/>
      <c r="DN11" s="201"/>
      <c r="DQ11" s="199"/>
      <c r="DR11" s="200"/>
      <c r="DS11" s="200"/>
      <c r="DT11" s="201"/>
      <c r="DW11" s="199"/>
      <c r="DX11" s="200"/>
      <c r="DY11" s="200"/>
      <c r="DZ11" s="201"/>
      <c r="EC11" s="199"/>
      <c r="ED11" s="200"/>
      <c r="EE11" s="200"/>
      <c r="EF11" s="201"/>
      <c r="EI11" s="199"/>
      <c r="EJ11" s="200"/>
      <c r="EK11" s="200"/>
      <c r="EL11" s="201"/>
      <c r="EO11" s="199"/>
      <c r="EP11" s="200"/>
      <c r="EQ11" s="200"/>
      <c r="ER11" s="201"/>
      <c r="EU11" s="199"/>
      <c r="EV11" s="200"/>
      <c r="EW11" s="200"/>
      <c r="EX11" s="201"/>
      <c r="FA11" s="199"/>
      <c r="FB11" s="200"/>
      <c r="FC11" s="200"/>
      <c r="FD11" s="201"/>
      <c r="FG11" s="199"/>
      <c r="FH11" s="200"/>
      <c r="FI11" s="200"/>
      <c r="FJ11" s="201"/>
      <c r="FM11" s="199"/>
      <c r="FN11" s="200"/>
      <c r="FO11" s="200"/>
      <c r="FP11" s="201"/>
      <c r="FS11" s="199"/>
      <c r="FT11" s="200"/>
      <c r="FU11" s="200"/>
      <c r="FV11" s="201"/>
    </row>
    <row r="12" spans="1:178" ht="13" customHeight="1">
      <c r="A12" s="199"/>
      <c r="B12" s="200"/>
      <c r="C12" s="200"/>
      <c r="D12" s="201"/>
      <c r="G12" s="199"/>
      <c r="H12" s="200"/>
      <c r="I12" s="200"/>
      <c r="J12" s="201"/>
      <c r="M12" s="199"/>
      <c r="N12" s="200"/>
      <c r="O12" s="200"/>
      <c r="P12" s="201"/>
      <c r="S12" s="199"/>
      <c r="T12" s="200"/>
      <c r="U12" s="200"/>
      <c r="V12" s="201"/>
      <c r="Y12" s="199"/>
      <c r="Z12" s="200"/>
      <c r="AA12" s="200"/>
      <c r="AB12" s="201"/>
      <c r="AE12" s="199"/>
      <c r="AF12" s="200"/>
      <c r="AG12" s="200"/>
      <c r="AH12" s="201"/>
      <c r="AK12" s="199"/>
      <c r="AL12" s="200"/>
      <c r="AM12" s="200"/>
      <c r="AN12" s="201"/>
      <c r="AQ12" s="199"/>
      <c r="AR12" s="200"/>
      <c r="AS12" s="200"/>
      <c r="AT12" s="201"/>
      <c r="AW12" s="199"/>
      <c r="AX12" s="200"/>
      <c r="AY12" s="200"/>
      <c r="AZ12" s="201"/>
      <c r="BC12" s="199"/>
      <c r="BD12" s="200"/>
      <c r="BE12" s="200"/>
      <c r="BF12" s="201"/>
      <c r="BI12" s="199"/>
      <c r="BJ12" s="200"/>
      <c r="BK12" s="200"/>
      <c r="BL12" s="201"/>
      <c r="BO12" s="199"/>
      <c r="BP12" s="200"/>
      <c r="BQ12" s="200"/>
      <c r="BR12" s="201"/>
      <c r="BU12" s="199"/>
      <c r="BV12" s="200"/>
      <c r="BW12" s="200"/>
      <c r="BX12" s="201"/>
      <c r="CA12" s="199"/>
      <c r="CB12" s="200"/>
      <c r="CC12" s="200"/>
      <c r="CD12" s="201"/>
      <c r="CG12" s="199"/>
      <c r="CH12" s="200"/>
      <c r="CI12" s="200"/>
      <c r="CJ12" s="201"/>
      <c r="CM12" s="199"/>
      <c r="CN12" s="200"/>
      <c r="CO12" s="200"/>
      <c r="CP12" s="201"/>
      <c r="CS12" s="199"/>
      <c r="CT12" s="200"/>
      <c r="CU12" s="200"/>
      <c r="CV12" s="201"/>
      <c r="CY12" s="199"/>
      <c r="CZ12" s="200"/>
      <c r="DA12" s="200"/>
      <c r="DB12" s="201"/>
      <c r="DE12" s="199"/>
      <c r="DF12" s="200"/>
      <c r="DG12" s="200"/>
      <c r="DH12" s="201"/>
      <c r="DK12" s="199"/>
      <c r="DL12" s="200"/>
      <c r="DM12" s="200"/>
      <c r="DN12" s="201"/>
      <c r="DQ12" s="199"/>
      <c r="DR12" s="200"/>
      <c r="DS12" s="200"/>
      <c r="DT12" s="201"/>
      <c r="DW12" s="199"/>
      <c r="DX12" s="200"/>
      <c r="DY12" s="200"/>
      <c r="DZ12" s="201"/>
      <c r="EC12" s="199"/>
      <c r="ED12" s="200"/>
      <c r="EE12" s="200"/>
      <c r="EF12" s="201"/>
      <c r="EI12" s="199"/>
      <c r="EJ12" s="200"/>
      <c r="EK12" s="200"/>
      <c r="EL12" s="201"/>
      <c r="EO12" s="199"/>
      <c r="EP12" s="200"/>
      <c r="EQ12" s="200"/>
      <c r="ER12" s="201"/>
      <c r="EU12" s="199"/>
      <c r="EV12" s="200"/>
      <c r="EW12" s="200"/>
      <c r="EX12" s="201"/>
      <c r="FA12" s="199"/>
      <c r="FB12" s="200"/>
      <c r="FC12" s="200"/>
      <c r="FD12" s="201"/>
      <c r="FG12" s="199"/>
      <c r="FH12" s="200"/>
      <c r="FI12" s="200"/>
      <c r="FJ12" s="201"/>
      <c r="FM12" s="199"/>
      <c r="FN12" s="200"/>
      <c r="FO12" s="200"/>
      <c r="FP12" s="201"/>
      <c r="FS12" s="199"/>
      <c r="FT12" s="200"/>
      <c r="FU12" s="200"/>
      <c r="FV12" s="201"/>
    </row>
    <row r="13" spans="1:178" ht="13" customHeight="1">
      <c r="A13" s="199"/>
      <c r="B13" s="200"/>
      <c r="C13" s="200"/>
      <c r="D13" s="201"/>
      <c r="G13" s="199"/>
      <c r="H13" s="200"/>
      <c r="I13" s="200"/>
      <c r="J13" s="201"/>
      <c r="M13" s="199"/>
      <c r="N13" s="200"/>
      <c r="O13" s="200"/>
      <c r="P13" s="201"/>
      <c r="S13" s="199"/>
      <c r="T13" s="200"/>
      <c r="U13" s="200"/>
      <c r="V13" s="201"/>
      <c r="Y13" s="199"/>
      <c r="Z13" s="200"/>
      <c r="AA13" s="200"/>
      <c r="AB13" s="201"/>
      <c r="AE13" s="199"/>
      <c r="AF13" s="200"/>
      <c r="AG13" s="200"/>
      <c r="AH13" s="201"/>
      <c r="AK13" s="199"/>
      <c r="AL13" s="200"/>
      <c r="AM13" s="200"/>
      <c r="AN13" s="201"/>
      <c r="AQ13" s="199"/>
      <c r="AR13" s="200"/>
      <c r="AS13" s="200"/>
      <c r="AT13" s="201"/>
      <c r="AW13" s="199"/>
      <c r="AX13" s="200"/>
      <c r="AY13" s="200"/>
      <c r="AZ13" s="201"/>
      <c r="BC13" s="199"/>
      <c r="BD13" s="200"/>
      <c r="BE13" s="200"/>
      <c r="BF13" s="201"/>
      <c r="BI13" s="199"/>
      <c r="BJ13" s="200"/>
      <c r="BK13" s="200"/>
      <c r="BL13" s="201"/>
      <c r="BO13" s="199"/>
      <c r="BP13" s="200"/>
      <c r="BQ13" s="200"/>
      <c r="BR13" s="201"/>
      <c r="BU13" s="199"/>
      <c r="BV13" s="200"/>
      <c r="BW13" s="200"/>
      <c r="BX13" s="201"/>
      <c r="CA13" s="199"/>
      <c r="CB13" s="200"/>
      <c r="CC13" s="200"/>
      <c r="CD13" s="201"/>
      <c r="CG13" s="199"/>
      <c r="CH13" s="200"/>
      <c r="CI13" s="200"/>
      <c r="CJ13" s="201"/>
      <c r="CM13" s="199"/>
      <c r="CN13" s="200"/>
      <c r="CO13" s="200"/>
      <c r="CP13" s="201"/>
      <c r="CS13" s="199"/>
      <c r="CT13" s="200"/>
      <c r="CU13" s="200"/>
      <c r="CV13" s="201"/>
      <c r="CY13" s="199"/>
      <c r="CZ13" s="200"/>
      <c r="DA13" s="200"/>
      <c r="DB13" s="201"/>
      <c r="DE13" s="199"/>
      <c r="DF13" s="200"/>
      <c r="DG13" s="200"/>
      <c r="DH13" s="201"/>
      <c r="DK13" s="199"/>
      <c r="DL13" s="200"/>
      <c r="DM13" s="200"/>
      <c r="DN13" s="201"/>
      <c r="DQ13" s="199"/>
      <c r="DR13" s="200"/>
      <c r="DS13" s="200"/>
      <c r="DT13" s="201"/>
      <c r="DW13" s="199"/>
      <c r="DX13" s="200"/>
      <c r="DY13" s="200"/>
      <c r="DZ13" s="201"/>
      <c r="EC13" s="199"/>
      <c r="ED13" s="200"/>
      <c r="EE13" s="200"/>
      <c r="EF13" s="201"/>
      <c r="EI13" s="199"/>
      <c r="EJ13" s="200"/>
      <c r="EK13" s="200"/>
      <c r="EL13" s="201"/>
      <c r="EO13" s="199"/>
      <c r="EP13" s="200"/>
      <c r="EQ13" s="200"/>
      <c r="ER13" s="201"/>
      <c r="EU13" s="199"/>
      <c r="EV13" s="200"/>
      <c r="EW13" s="200"/>
      <c r="EX13" s="201"/>
      <c r="FA13" s="199"/>
      <c r="FB13" s="200"/>
      <c r="FC13" s="200"/>
      <c r="FD13" s="201"/>
      <c r="FG13" s="199"/>
      <c r="FH13" s="200"/>
      <c r="FI13" s="200"/>
      <c r="FJ13" s="201"/>
      <c r="FM13" s="199"/>
      <c r="FN13" s="200"/>
      <c r="FO13" s="200"/>
      <c r="FP13" s="201"/>
      <c r="FS13" s="199"/>
      <c r="FT13" s="200"/>
      <c r="FU13" s="200"/>
      <c r="FV13" s="201"/>
    </row>
    <row r="14" spans="1:178" s="104" customFormat="1" ht="13" customHeight="1">
      <c r="A14" s="202" t="str">
        <f>LOWER(A1)</f>
        <v>0</v>
      </c>
      <c r="B14" s="203"/>
      <c r="C14" s="203"/>
      <c r="D14" s="204"/>
      <c r="G14" s="202" t="str">
        <f>LOWER(G1)</f>
        <v>0</v>
      </c>
      <c r="H14" s="203"/>
      <c r="I14" s="203"/>
      <c r="J14" s="204"/>
      <c r="M14" s="202" t="str">
        <f>LOWER(M1)</f>
        <v>0</v>
      </c>
      <c r="N14" s="203"/>
      <c r="O14" s="203"/>
      <c r="P14" s="204"/>
      <c r="S14" s="202" t="str">
        <f>LOWER(S1)</f>
        <v>0</v>
      </c>
      <c r="T14" s="203"/>
      <c r="U14" s="203"/>
      <c r="V14" s="204"/>
      <c r="Y14" s="202" t="str">
        <f>LOWER(Y1)</f>
        <v>0</v>
      </c>
      <c r="Z14" s="203"/>
      <c r="AA14" s="203"/>
      <c r="AB14" s="204"/>
      <c r="AE14" s="202" t="str">
        <f>LOWER(AE1)</f>
        <v>0</v>
      </c>
      <c r="AF14" s="203"/>
      <c r="AG14" s="203"/>
      <c r="AH14" s="204"/>
      <c r="AK14" s="202" t="str">
        <f>LOWER(AK1)</f>
        <v>0</v>
      </c>
      <c r="AL14" s="203"/>
      <c r="AM14" s="203"/>
      <c r="AN14" s="204"/>
      <c r="AQ14" s="202" t="str">
        <f>LOWER(AQ1)</f>
        <v>0</v>
      </c>
      <c r="AR14" s="203"/>
      <c r="AS14" s="203"/>
      <c r="AT14" s="204"/>
      <c r="AW14" s="202" t="str">
        <f>LOWER(AW1)</f>
        <v>0</v>
      </c>
      <c r="AX14" s="203"/>
      <c r="AY14" s="203"/>
      <c r="AZ14" s="204"/>
      <c r="BC14" s="202" t="str">
        <f>LOWER(BC1)</f>
        <v>0</v>
      </c>
      <c r="BD14" s="203"/>
      <c r="BE14" s="203"/>
      <c r="BF14" s="204"/>
      <c r="BI14" s="202" t="str">
        <f>LOWER(BI1)</f>
        <v>0</v>
      </c>
      <c r="BJ14" s="203"/>
      <c r="BK14" s="203"/>
      <c r="BL14" s="204"/>
      <c r="BO14" s="202" t="str">
        <f>LOWER(BO1)</f>
        <v>0</v>
      </c>
      <c r="BP14" s="203"/>
      <c r="BQ14" s="203"/>
      <c r="BR14" s="204"/>
      <c r="BU14" s="202" t="str">
        <f>LOWER(BU1)</f>
        <v>0</v>
      </c>
      <c r="BV14" s="203"/>
      <c r="BW14" s="203"/>
      <c r="BX14" s="204"/>
      <c r="CA14" s="202" t="str">
        <f>LOWER(CA1)</f>
        <v>0</v>
      </c>
      <c r="CB14" s="203"/>
      <c r="CC14" s="203"/>
      <c r="CD14" s="204"/>
      <c r="CG14" s="202" t="str">
        <f>LOWER(CG1)</f>
        <v>0</v>
      </c>
      <c r="CH14" s="203"/>
      <c r="CI14" s="203"/>
      <c r="CJ14" s="204"/>
      <c r="CM14" s="202" t="str">
        <f>LOWER(CM1)</f>
        <v>0</v>
      </c>
      <c r="CN14" s="203"/>
      <c r="CO14" s="203"/>
      <c r="CP14" s="204"/>
      <c r="CS14" s="202" t="str">
        <f>LOWER(CS1)</f>
        <v>0</v>
      </c>
      <c r="CT14" s="203"/>
      <c r="CU14" s="203"/>
      <c r="CV14" s="204"/>
      <c r="CY14" s="202" t="str">
        <f>LOWER(CY1)</f>
        <v>0</v>
      </c>
      <c r="CZ14" s="203"/>
      <c r="DA14" s="203"/>
      <c r="DB14" s="204"/>
      <c r="DE14" s="202" t="str">
        <f>LOWER(DE1)</f>
        <v>0</v>
      </c>
      <c r="DF14" s="203"/>
      <c r="DG14" s="203"/>
      <c r="DH14" s="204"/>
      <c r="DK14" s="202" t="str">
        <f>LOWER(DK1)</f>
        <v>0</v>
      </c>
      <c r="DL14" s="203"/>
      <c r="DM14" s="203"/>
      <c r="DN14" s="204"/>
      <c r="DQ14" s="202" t="str">
        <f>LOWER(DQ1)</f>
        <v>0</v>
      </c>
      <c r="DR14" s="203"/>
      <c r="DS14" s="203"/>
      <c r="DT14" s="204"/>
      <c r="DW14" s="202" t="str">
        <f>LOWER(DW1)</f>
        <v>0</v>
      </c>
      <c r="DX14" s="203"/>
      <c r="DY14" s="203"/>
      <c r="DZ14" s="204"/>
      <c r="EC14" s="202" t="str">
        <f>LOWER(EC1)</f>
        <v>0</v>
      </c>
      <c r="ED14" s="203"/>
      <c r="EE14" s="203"/>
      <c r="EF14" s="204"/>
      <c r="EI14" s="202" t="str">
        <f>LOWER(EI1)</f>
        <v>0</v>
      </c>
      <c r="EJ14" s="203"/>
      <c r="EK14" s="203"/>
      <c r="EL14" s="204"/>
      <c r="EO14" s="202" t="str">
        <f>LOWER(EO1)</f>
        <v>0</v>
      </c>
      <c r="EP14" s="203"/>
      <c r="EQ14" s="203"/>
      <c r="ER14" s="204"/>
      <c r="EU14" s="202" t="str">
        <f>LOWER(EU1)</f>
        <v>0</v>
      </c>
      <c r="EV14" s="203"/>
      <c r="EW14" s="203"/>
      <c r="EX14" s="204"/>
      <c r="FA14" s="202" t="str">
        <f>LOWER(FA1)</f>
        <v>0</v>
      </c>
      <c r="FB14" s="203"/>
      <c r="FC14" s="203"/>
      <c r="FD14" s="204"/>
      <c r="FG14" s="202" t="str">
        <f>LOWER(FG1)</f>
        <v>0</v>
      </c>
      <c r="FH14" s="203"/>
      <c r="FI14" s="203"/>
      <c r="FJ14" s="204"/>
      <c r="FM14" s="202" t="str">
        <f>LOWER(FM1)</f>
        <v>0</v>
      </c>
      <c r="FN14" s="203"/>
      <c r="FO14" s="203"/>
      <c r="FP14" s="204"/>
      <c r="FS14" s="202" t="str">
        <f>LOWER(FS1)</f>
        <v>0</v>
      </c>
      <c r="FT14" s="203"/>
      <c r="FU14" s="203"/>
      <c r="FV14" s="204"/>
    </row>
    <row r="15" spans="1:178" s="104" customFormat="1" ht="13" customHeight="1">
      <c r="A15" s="202"/>
      <c r="B15" s="203"/>
      <c r="C15" s="203"/>
      <c r="D15" s="204"/>
      <c r="G15" s="202"/>
      <c r="H15" s="203"/>
      <c r="I15" s="203"/>
      <c r="J15" s="204"/>
      <c r="M15" s="202"/>
      <c r="N15" s="203"/>
      <c r="O15" s="203"/>
      <c r="P15" s="204"/>
      <c r="S15" s="202"/>
      <c r="T15" s="203"/>
      <c r="U15" s="203"/>
      <c r="V15" s="204"/>
      <c r="Y15" s="202"/>
      <c r="Z15" s="203"/>
      <c r="AA15" s="203"/>
      <c r="AB15" s="204"/>
      <c r="AE15" s="202"/>
      <c r="AF15" s="203"/>
      <c r="AG15" s="203"/>
      <c r="AH15" s="204"/>
      <c r="AK15" s="202"/>
      <c r="AL15" s="203"/>
      <c r="AM15" s="203"/>
      <c r="AN15" s="204"/>
      <c r="AQ15" s="202"/>
      <c r="AR15" s="203"/>
      <c r="AS15" s="203"/>
      <c r="AT15" s="204"/>
      <c r="AW15" s="202"/>
      <c r="AX15" s="203"/>
      <c r="AY15" s="203"/>
      <c r="AZ15" s="204"/>
      <c r="BC15" s="202"/>
      <c r="BD15" s="203"/>
      <c r="BE15" s="203"/>
      <c r="BF15" s="204"/>
      <c r="BI15" s="202"/>
      <c r="BJ15" s="203"/>
      <c r="BK15" s="203"/>
      <c r="BL15" s="204"/>
      <c r="BO15" s="202"/>
      <c r="BP15" s="203"/>
      <c r="BQ15" s="203"/>
      <c r="BR15" s="204"/>
      <c r="BU15" s="202"/>
      <c r="BV15" s="203"/>
      <c r="BW15" s="203"/>
      <c r="BX15" s="204"/>
      <c r="CA15" s="202"/>
      <c r="CB15" s="203"/>
      <c r="CC15" s="203"/>
      <c r="CD15" s="204"/>
      <c r="CG15" s="202"/>
      <c r="CH15" s="203"/>
      <c r="CI15" s="203"/>
      <c r="CJ15" s="204"/>
      <c r="CM15" s="202"/>
      <c r="CN15" s="203"/>
      <c r="CO15" s="203"/>
      <c r="CP15" s="204"/>
      <c r="CS15" s="202"/>
      <c r="CT15" s="203"/>
      <c r="CU15" s="203"/>
      <c r="CV15" s="204"/>
      <c r="CY15" s="202"/>
      <c r="CZ15" s="203"/>
      <c r="DA15" s="203"/>
      <c r="DB15" s="204"/>
      <c r="DE15" s="202"/>
      <c r="DF15" s="203"/>
      <c r="DG15" s="203"/>
      <c r="DH15" s="204"/>
      <c r="DK15" s="202"/>
      <c r="DL15" s="203"/>
      <c r="DM15" s="203"/>
      <c r="DN15" s="204"/>
      <c r="DQ15" s="202"/>
      <c r="DR15" s="203"/>
      <c r="DS15" s="203"/>
      <c r="DT15" s="204"/>
      <c r="DW15" s="202"/>
      <c r="DX15" s="203"/>
      <c r="DY15" s="203"/>
      <c r="DZ15" s="204"/>
      <c r="EC15" s="202"/>
      <c r="ED15" s="203"/>
      <c r="EE15" s="203"/>
      <c r="EF15" s="204"/>
      <c r="EI15" s="202"/>
      <c r="EJ15" s="203"/>
      <c r="EK15" s="203"/>
      <c r="EL15" s="204"/>
      <c r="EO15" s="202"/>
      <c r="EP15" s="203"/>
      <c r="EQ15" s="203"/>
      <c r="ER15" s="204"/>
      <c r="EU15" s="202"/>
      <c r="EV15" s="203"/>
      <c r="EW15" s="203"/>
      <c r="EX15" s="204"/>
      <c r="FA15" s="202"/>
      <c r="FB15" s="203"/>
      <c r="FC15" s="203"/>
      <c r="FD15" s="204"/>
      <c r="FG15" s="202"/>
      <c r="FH15" s="203"/>
      <c r="FI15" s="203"/>
      <c r="FJ15" s="204"/>
      <c r="FM15" s="202"/>
      <c r="FN15" s="203"/>
      <c r="FO15" s="203"/>
      <c r="FP15" s="204"/>
      <c r="FS15" s="202"/>
      <c r="FT15" s="203"/>
      <c r="FU15" s="203"/>
      <c r="FV15" s="204"/>
    </row>
    <row r="16" spans="1:178" s="104" customFormat="1" ht="13" customHeight="1">
      <c r="A16" s="202"/>
      <c r="B16" s="203"/>
      <c r="C16" s="203"/>
      <c r="D16" s="204"/>
      <c r="G16" s="202"/>
      <c r="H16" s="203"/>
      <c r="I16" s="203"/>
      <c r="J16" s="204"/>
      <c r="M16" s="202"/>
      <c r="N16" s="203"/>
      <c r="O16" s="203"/>
      <c r="P16" s="204"/>
      <c r="S16" s="202"/>
      <c r="T16" s="203"/>
      <c r="U16" s="203"/>
      <c r="V16" s="204"/>
      <c r="Y16" s="202"/>
      <c r="Z16" s="203"/>
      <c r="AA16" s="203"/>
      <c r="AB16" s="204"/>
      <c r="AE16" s="202"/>
      <c r="AF16" s="203"/>
      <c r="AG16" s="203"/>
      <c r="AH16" s="204"/>
      <c r="AK16" s="202"/>
      <c r="AL16" s="203"/>
      <c r="AM16" s="203"/>
      <c r="AN16" s="204"/>
      <c r="AQ16" s="202"/>
      <c r="AR16" s="203"/>
      <c r="AS16" s="203"/>
      <c r="AT16" s="204"/>
      <c r="AW16" s="202"/>
      <c r="AX16" s="203"/>
      <c r="AY16" s="203"/>
      <c r="AZ16" s="204"/>
      <c r="BC16" s="202"/>
      <c r="BD16" s="203"/>
      <c r="BE16" s="203"/>
      <c r="BF16" s="204"/>
      <c r="BI16" s="202"/>
      <c r="BJ16" s="203"/>
      <c r="BK16" s="203"/>
      <c r="BL16" s="204"/>
      <c r="BO16" s="202"/>
      <c r="BP16" s="203"/>
      <c r="BQ16" s="203"/>
      <c r="BR16" s="204"/>
      <c r="BU16" s="202"/>
      <c r="BV16" s="203"/>
      <c r="BW16" s="203"/>
      <c r="BX16" s="204"/>
      <c r="CA16" s="202"/>
      <c r="CB16" s="203"/>
      <c r="CC16" s="203"/>
      <c r="CD16" s="204"/>
      <c r="CG16" s="202"/>
      <c r="CH16" s="203"/>
      <c r="CI16" s="203"/>
      <c r="CJ16" s="204"/>
      <c r="CM16" s="202"/>
      <c r="CN16" s="203"/>
      <c r="CO16" s="203"/>
      <c r="CP16" s="204"/>
      <c r="CS16" s="202"/>
      <c r="CT16" s="203"/>
      <c r="CU16" s="203"/>
      <c r="CV16" s="204"/>
      <c r="CY16" s="202"/>
      <c r="CZ16" s="203"/>
      <c r="DA16" s="203"/>
      <c r="DB16" s="204"/>
      <c r="DE16" s="202"/>
      <c r="DF16" s="203"/>
      <c r="DG16" s="203"/>
      <c r="DH16" s="204"/>
      <c r="DK16" s="202"/>
      <c r="DL16" s="203"/>
      <c r="DM16" s="203"/>
      <c r="DN16" s="204"/>
      <c r="DQ16" s="202"/>
      <c r="DR16" s="203"/>
      <c r="DS16" s="203"/>
      <c r="DT16" s="204"/>
      <c r="DW16" s="202"/>
      <c r="DX16" s="203"/>
      <c r="DY16" s="203"/>
      <c r="DZ16" s="204"/>
      <c r="EC16" s="202"/>
      <c r="ED16" s="203"/>
      <c r="EE16" s="203"/>
      <c r="EF16" s="204"/>
      <c r="EI16" s="202"/>
      <c r="EJ16" s="203"/>
      <c r="EK16" s="203"/>
      <c r="EL16" s="204"/>
      <c r="EO16" s="202"/>
      <c r="EP16" s="203"/>
      <c r="EQ16" s="203"/>
      <c r="ER16" s="204"/>
      <c r="EU16" s="202"/>
      <c r="EV16" s="203"/>
      <c r="EW16" s="203"/>
      <c r="EX16" s="204"/>
      <c r="FA16" s="202"/>
      <c r="FB16" s="203"/>
      <c r="FC16" s="203"/>
      <c r="FD16" s="204"/>
      <c r="FG16" s="202"/>
      <c r="FH16" s="203"/>
      <c r="FI16" s="203"/>
      <c r="FJ16" s="204"/>
      <c r="FM16" s="202"/>
      <c r="FN16" s="203"/>
      <c r="FO16" s="203"/>
      <c r="FP16" s="204"/>
      <c r="FS16" s="202"/>
      <c r="FT16" s="203"/>
      <c r="FU16" s="203"/>
      <c r="FV16" s="204"/>
    </row>
    <row r="17" spans="1:180" s="104" customFormat="1" ht="13" customHeight="1">
      <c r="A17" s="202"/>
      <c r="B17" s="203"/>
      <c r="C17" s="203"/>
      <c r="D17" s="204"/>
      <c r="G17" s="202"/>
      <c r="H17" s="203"/>
      <c r="I17" s="203"/>
      <c r="J17" s="204"/>
      <c r="M17" s="202"/>
      <c r="N17" s="203"/>
      <c r="O17" s="203"/>
      <c r="P17" s="204"/>
      <c r="S17" s="202"/>
      <c r="T17" s="203"/>
      <c r="U17" s="203"/>
      <c r="V17" s="204"/>
      <c r="Y17" s="202"/>
      <c r="Z17" s="203"/>
      <c r="AA17" s="203"/>
      <c r="AB17" s="204"/>
      <c r="AE17" s="202"/>
      <c r="AF17" s="203"/>
      <c r="AG17" s="203"/>
      <c r="AH17" s="204"/>
      <c r="AK17" s="202"/>
      <c r="AL17" s="203"/>
      <c r="AM17" s="203"/>
      <c r="AN17" s="204"/>
      <c r="AQ17" s="202"/>
      <c r="AR17" s="203"/>
      <c r="AS17" s="203"/>
      <c r="AT17" s="204"/>
      <c r="AW17" s="202"/>
      <c r="AX17" s="203"/>
      <c r="AY17" s="203"/>
      <c r="AZ17" s="204"/>
      <c r="BC17" s="202"/>
      <c r="BD17" s="203"/>
      <c r="BE17" s="203"/>
      <c r="BF17" s="204"/>
      <c r="BI17" s="202"/>
      <c r="BJ17" s="203"/>
      <c r="BK17" s="203"/>
      <c r="BL17" s="204"/>
      <c r="BO17" s="202"/>
      <c r="BP17" s="203"/>
      <c r="BQ17" s="203"/>
      <c r="BR17" s="204"/>
      <c r="BU17" s="202"/>
      <c r="BV17" s="203"/>
      <c r="BW17" s="203"/>
      <c r="BX17" s="204"/>
      <c r="CA17" s="202"/>
      <c r="CB17" s="203"/>
      <c r="CC17" s="203"/>
      <c r="CD17" s="204"/>
      <c r="CG17" s="202"/>
      <c r="CH17" s="203"/>
      <c r="CI17" s="203"/>
      <c r="CJ17" s="204"/>
      <c r="CM17" s="202"/>
      <c r="CN17" s="203"/>
      <c r="CO17" s="203"/>
      <c r="CP17" s="204"/>
      <c r="CS17" s="202"/>
      <c r="CT17" s="203"/>
      <c r="CU17" s="203"/>
      <c r="CV17" s="204"/>
      <c r="CY17" s="202"/>
      <c r="CZ17" s="203"/>
      <c r="DA17" s="203"/>
      <c r="DB17" s="204"/>
      <c r="DE17" s="202"/>
      <c r="DF17" s="203"/>
      <c r="DG17" s="203"/>
      <c r="DH17" s="204"/>
      <c r="DK17" s="202"/>
      <c r="DL17" s="203"/>
      <c r="DM17" s="203"/>
      <c r="DN17" s="204"/>
      <c r="DQ17" s="202"/>
      <c r="DR17" s="203"/>
      <c r="DS17" s="203"/>
      <c r="DT17" s="204"/>
      <c r="DW17" s="202"/>
      <c r="DX17" s="203"/>
      <c r="DY17" s="203"/>
      <c r="DZ17" s="204"/>
      <c r="EC17" s="202"/>
      <c r="ED17" s="203"/>
      <c r="EE17" s="203"/>
      <c r="EF17" s="204"/>
      <c r="EI17" s="202"/>
      <c r="EJ17" s="203"/>
      <c r="EK17" s="203"/>
      <c r="EL17" s="204"/>
      <c r="EO17" s="202"/>
      <c r="EP17" s="203"/>
      <c r="EQ17" s="203"/>
      <c r="ER17" s="204"/>
      <c r="EU17" s="202"/>
      <c r="EV17" s="203"/>
      <c r="EW17" s="203"/>
      <c r="EX17" s="204"/>
      <c r="FA17" s="202"/>
      <c r="FB17" s="203"/>
      <c r="FC17" s="203"/>
      <c r="FD17" s="204"/>
      <c r="FG17" s="202"/>
      <c r="FH17" s="203"/>
      <c r="FI17" s="203"/>
      <c r="FJ17" s="204"/>
      <c r="FM17" s="202"/>
      <c r="FN17" s="203"/>
      <c r="FO17" s="203"/>
      <c r="FP17" s="204"/>
      <c r="FS17" s="202"/>
      <c r="FT17" s="203"/>
      <c r="FU17" s="203"/>
      <c r="FV17" s="204"/>
    </row>
    <row r="18" spans="1:180" s="104" customFormat="1" ht="13" customHeight="1" thickBot="1">
      <c r="A18" s="205"/>
      <c r="B18" s="206"/>
      <c r="C18" s="206"/>
      <c r="D18" s="207"/>
      <c r="G18" s="205"/>
      <c r="H18" s="206"/>
      <c r="I18" s="206"/>
      <c r="J18" s="207"/>
      <c r="M18" s="205"/>
      <c r="N18" s="206"/>
      <c r="O18" s="206"/>
      <c r="P18" s="207"/>
      <c r="S18" s="205"/>
      <c r="T18" s="206"/>
      <c r="U18" s="206"/>
      <c r="V18" s="207"/>
      <c r="Y18" s="205"/>
      <c r="Z18" s="206"/>
      <c r="AA18" s="206"/>
      <c r="AB18" s="207"/>
      <c r="AE18" s="205"/>
      <c r="AF18" s="206"/>
      <c r="AG18" s="206"/>
      <c r="AH18" s="207"/>
      <c r="AK18" s="205"/>
      <c r="AL18" s="206"/>
      <c r="AM18" s="206"/>
      <c r="AN18" s="207"/>
      <c r="AQ18" s="205"/>
      <c r="AR18" s="206"/>
      <c r="AS18" s="206"/>
      <c r="AT18" s="207"/>
      <c r="AW18" s="205"/>
      <c r="AX18" s="206"/>
      <c r="AY18" s="206"/>
      <c r="AZ18" s="207"/>
      <c r="BC18" s="205"/>
      <c r="BD18" s="206"/>
      <c r="BE18" s="206"/>
      <c r="BF18" s="207"/>
      <c r="BI18" s="205"/>
      <c r="BJ18" s="206"/>
      <c r="BK18" s="206"/>
      <c r="BL18" s="207"/>
      <c r="BO18" s="205"/>
      <c r="BP18" s="206"/>
      <c r="BQ18" s="206"/>
      <c r="BR18" s="207"/>
      <c r="BU18" s="205"/>
      <c r="BV18" s="206"/>
      <c r="BW18" s="206"/>
      <c r="BX18" s="207"/>
      <c r="CA18" s="205"/>
      <c r="CB18" s="206"/>
      <c r="CC18" s="206"/>
      <c r="CD18" s="207"/>
      <c r="CG18" s="205"/>
      <c r="CH18" s="206"/>
      <c r="CI18" s="206"/>
      <c r="CJ18" s="207"/>
      <c r="CM18" s="205"/>
      <c r="CN18" s="206"/>
      <c r="CO18" s="206"/>
      <c r="CP18" s="207"/>
      <c r="CS18" s="205"/>
      <c r="CT18" s="206"/>
      <c r="CU18" s="206"/>
      <c r="CV18" s="207"/>
      <c r="CY18" s="205"/>
      <c r="CZ18" s="206"/>
      <c r="DA18" s="206"/>
      <c r="DB18" s="207"/>
      <c r="DE18" s="205"/>
      <c r="DF18" s="206"/>
      <c r="DG18" s="206"/>
      <c r="DH18" s="207"/>
      <c r="DK18" s="205"/>
      <c r="DL18" s="206"/>
      <c r="DM18" s="206"/>
      <c r="DN18" s="207"/>
      <c r="DQ18" s="205"/>
      <c r="DR18" s="206"/>
      <c r="DS18" s="206"/>
      <c r="DT18" s="207"/>
      <c r="DW18" s="205"/>
      <c r="DX18" s="206"/>
      <c r="DY18" s="206"/>
      <c r="DZ18" s="207"/>
      <c r="EC18" s="205"/>
      <c r="ED18" s="206"/>
      <c r="EE18" s="206"/>
      <c r="EF18" s="207"/>
      <c r="EI18" s="205"/>
      <c r="EJ18" s="206"/>
      <c r="EK18" s="206"/>
      <c r="EL18" s="207"/>
      <c r="EO18" s="205"/>
      <c r="EP18" s="206"/>
      <c r="EQ18" s="206"/>
      <c r="ER18" s="207"/>
      <c r="EU18" s="205"/>
      <c r="EV18" s="206"/>
      <c r="EW18" s="206"/>
      <c r="EX18" s="207"/>
      <c r="FA18" s="205"/>
      <c r="FB18" s="206"/>
      <c r="FC18" s="206"/>
      <c r="FD18" s="207"/>
      <c r="FG18" s="205"/>
      <c r="FH18" s="206"/>
      <c r="FI18" s="206"/>
      <c r="FJ18" s="207"/>
      <c r="FM18" s="205"/>
      <c r="FN18" s="206"/>
      <c r="FO18" s="206"/>
      <c r="FP18" s="207"/>
      <c r="FS18" s="205"/>
      <c r="FT18" s="206"/>
      <c r="FU18" s="206"/>
      <c r="FV18" s="207"/>
    </row>
    <row r="20" spans="1:180" ht="13" customHeight="1" thickBot="1"/>
    <row r="21" spans="1:180" s="60" customFormat="1" ht="13" customHeight="1">
      <c r="A21" s="179" t="str">
        <f>UPPER(A1)</f>
        <v>0</v>
      </c>
      <c r="B21" s="185"/>
      <c r="C21" s="179" t="str">
        <f>UPPER(A1)</f>
        <v>0</v>
      </c>
      <c r="D21" s="185"/>
      <c r="E21" s="179" t="str">
        <f>UPPER(A1)</f>
        <v>0</v>
      </c>
      <c r="F21" s="185"/>
      <c r="G21" s="179" t="str">
        <f>UPPER(G1)</f>
        <v>0</v>
      </c>
      <c r="H21" s="185"/>
      <c r="I21" s="179" t="str">
        <f>UPPER(G1)</f>
        <v>0</v>
      </c>
      <c r="J21" s="185"/>
      <c r="K21" s="179" t="str">
        <f>UPPER(G1)</f>
        <v>0</v>
      </c>
      <c r="L21" s="185"/>
      <c r="M21" s="212" t="str">
        <f>UPPER(M1)</f>
        <v>0</v>
      </c>
      <c r="N21" s="213"/>
      <c r="O21" s="212" t="str">
        <f>UPPER(M1)</f>
        <v>0</v>
      </c>
      <c r="P21" s="213"/>
      <c r="Q21" s="212" t="str">
        <f>UPPER(M1)</f>
        <v>0</v>
      </c>
      <c r="R21" s="213"/>
      <c r="S21" s="179" t="str">
        <f>UPPER(S1)</f>
        <v>0</v>
      </c>
      <c r="T21" s="185"/>
      <c r="U21" s="179" t="str">
        <f>UPPER(S1)</f>
        <v>0</v>
      </c>
      <c r="V21" s="185"/>
      <c r="W21" s="179" t="str">
        <f>UPPER(S1)</f>
        <v>0</v>
      </c>
      <c r="X21" s="185"/>
      <c r="Y21" s="179" t="str">
        <f>UPPER(Y1)</f>
        <v>0</v>
      </c>
      <c r="Z21" s="185"/>
      <c r="AA21" s="179" t="str">
        <f>UPPER(Y1)</f>
        <v>0</v>
      </c>
      <c r="AB21" s="185"/>
      <c r="AC21" s="179" t="str">
        <f>UPPER(Y1)</f>
        <v>0</v>
      </c>
      <c r="AD21" s="185"/>
      <c r="AE21" s="179" t="str">
        <f>UPPER(AE1)</f>
        <v>0</v>
      </c>
      <c r="AF21" s="185"/>
      <c r="AG21" s="179" t="str">
        <f>UPPER(AE1)</f>
        <v>0</v>
      </c>
      <c r="AH21" s="185"/>
      <c r="AI21" s="179" t="str">
        <f>UPPER(AE1)</f>
        <v>0</v>
      </c>
      <c r="AJ21" s="185"/>
      <c r="AK21" s="179" t="str">
        <f>UPPER(AK1)</f>
        <v>0</v>
      </c>
      <c r="AL21" s="185"/>
      <c r="AM21" s="179" t="str">
        <f>UPPER(AK1)</f>
        <v>0</v>
      </c>
      <c r="AN21" s="185"/>
      <c r="AO21" s="179" t="str">
        <f>UPPER(AK1)</f>
        <v>0</v>
      </c>
      <c r="AP21" s="185"/>
      <c r="AQ21" s="179" t="str">
        <f>UPPER(AQ1)</f>
        <v>0</v>
      </c>
      <c r="AR21" s="185"/>
      <c r="AS21" s="179" t="str">
        <f>UPPER(AQ1)</f>
        <v>0</v>
      </c>
      <c r="AT21" s="185"/>
      <c r="AU21" s="179" t="str">
        <f>UPPER(AQ1)</f>
        <v>0</v>
      </c>
      <c r="AV21" s="185"/>
      <c r="AW21" s="179" t="str">
        <f>UPPER(AW1)</f>
        <v>0</v>
      </c>
      <c r="AX21" s="185"/>
      <c r="AY21" s="179" t="str">
        <f>UPPER(AW1)</f>
        <v>0</v>
      </c>
      <c r="AZ21" s="185"/>
      <c r="BA21" s="179" t="str">
        <f>UPPER(AW1)</f>
        <v>0</v>
      </c>
      <c r="BB21" s="185"/>
      <c r="BC21" s="179" t="str">
        <f>UPPER(BC1)</f>
        <v>0</v>
      </c>
      <c r="BD21" s="185"/>
      <c r="BE21" s="179" t="str">
        <f>UPPER(BC1)</f>
        <v>0</v>
      </c>
      <c r="BF21" s="185"/>
      <c r="BG21" s="179" t="str">
        <f>UPPER(BC1)</f>
        <v>0</v>
      </c>
      <c r="BH21" s="185"/>
      <c r="BI21" s="179" t="str">
        <f>UPPER(BI1)</f>
        <v>0</v>
      </c>
      <c r="BJ21" s="185"/>
      <c r="BK21" s="179" t="str">
        <f>UPPER(BI1)</f>
        <v>0</v>
      </c>
      <c r="BL21" s="185"/>
      <c r="BM21" s="179" t="str">
        <f>UPPER(BI1)</f>
        <v>0</v>
      </c>
      <c r="BN21" s="185"/>
      <c r="BO21" s="179" t="str">
        <f>UPPER(BO1)</f>
        <v>0</v>
      </c>
      <c r="BP21" s="185"/>
      <c r="BQ21" s="179" t="str">
        <f>UPPER(BO1)</f>
        <v>0</v>
      </c>
      <c r="BR21" s="185"/>
      <c r="BS21" s="179" t="str">
        <f>UPPER(BO1)</f>
        <v>0</v>
      </c>
      <c r="BT21" s="185"/>
      <c r="BU21" s="179" t="str">
        <f>UPPER(BU1)</f>
        <v>0</v>
      </c>
      <c r="BV21" s="185"/>
      <c r="BW21" s="179" t="str">
        <f>UPPER(BU1)</f>
        <v>0</v>
      </c>
      <c r="BX21" s="185"/>
      <c r="BY21" s="179" t="str">
        <f>UPPER(BU1)</f>
        <v>0</v>
      </c>
      <c r="BZ21" s="185"/>
      <c r="CA21" s="179" t="str">
        <f>UPPER(CA1)</f>
        <v>0</v>
      </c>
      <c r="CB21" s="185"/>
      <c r="CC21" s="179" t="str">
        <f>UPPER(CA1)</f>
        <v>0</v>
      </c>
      <c r="CD21" s="185"/>
      <c r="CE21" s="179" t="str">
        <f>UPPER(CA1)</f>
        <v>0</v>
      </c>
      <c r="CF21" s="185"/>
      <c r="CG21" s="179" t="str">
        <f>UPPER(CG1)</f>
        <v>0</v>
      </c>
      <c r="CH21" s="185"/>
      <c r="CI21" s="179" t="str">
        <f>UPPER(CG1)</f>
        <v>0</v>
      </c>
      <c r="CJ21" s="185"/>
      <c r="CK21" s="179" t="str">
        <f>UPPER(CG1)</f>
        <v>0</v>
      </c>
      <c r="CL21" s="185"/>
      <c r="CM21" s="179" t="str">
        <f>UPPER(CM1)</f>
        <v>0</v>
      </c>
      <c r="CN21" s="185"/>
      <c r="CO21" s="179" t="str">
        <f>UPPER(CM1)</f>
        <v>0</v>
      </c>
      <c r="CP21" s="185"/>
      <c r="CQ21" s="179" t="str">
        <f>UPPER(CM1)</f>
        <v>0</v>
      </c>
      <c r="CR21" s="185"/>
      <c r="CS21" s="179" t="str">
        <f>UPPER(CS1)</f>
        <v>0</v>
      </c>
      <c r="CT21" s="185"/>
      <c r="CU21" s="179" t="str">
        <f>UPPER(CS1)</f>
        <v>0</v>
      </c>
      <c r="CV21" s="185"/>
      <c r="CW21" s="179" t="str">
        <f>UPPER(CS1)</f>
        <v>0</v>
      </c>
      <c r="CX21" s="185"/>
      <c r="CY21" s="179" t="str">
        <f>UPPER(CY1)</f>
        <v>0</v>
      </c>
      <c r="CZ21" s="185"/>
      <c r="DA21" s="179" t="str">
        <f>UPPER(CY1)</f>
        <v>0</v>
      </c>
      <c r="DB21" s="185"/>
      <c r="DC21" s="179" t="str">
        <f>UPPER(CY1)</f>
        <v>0</v>
      </c>
      <c r="DD21" s="185"/>
      <c r="DE21" s="179" t="str">
        <f>UPPER(DE1)</f>
        <v>0</v>
      </c>
      <c r="DF21" s="185"/>
      <c r="DG21" s="179" t="str">
        <f>UPPER(DE1)</f>
        <v>0</v>
      </c>
      <c r="DH21" s="185"/>
      <c r="DI21" s="179" t="str">
        <f>UPPER(DE1)</f>
        <v>0</v>
      </c>
      <c r="DJ21" s="185"/>
      <c r="DK21" s="179" t="str">
        <f>UPPER(DK1)</f>
        <v>0</v>
      </c>
      <c r="DL21" s="185"/>
      <c r="DM21" s="179" t="str">
        <f>UPPER(DK1)</f>
        <v>0</v>
      </c>
      <c r="DN21" s="185"/>
      <c r="DO21" s="179" t="str">
        <f>UPPER(DK1)</f>
        <v>0</v>
      </c>
      <c r="DP21" s="185"/>
      <c r="DQ21" s="179" t="str">
        <f>UPPER(DQ1)</f>
        <v>0</v>
      </c>
      <c r="DR21" s="185"/>
      <c r="DS21" s="179" t="str">
        <f>UPPER(DQ1)</f>
        <v>0</v>
      </c>
      <c r="DT21" s="185"/>
      <c r="DU21" s="179" t="str">
        <f>UPPER(DQ1)</f>
        <v>0</v>
      </c>
      <c r="DV21" s="185"/>
      <c r="DW21" s="179" t="str">
        <f>UPPER(DW1)</f>
        <v>0</v>
      </c>
      <c r="DX21" s="185"/>
      <c r="DY21" s="179" t="str">
        <f>UPPER(DW1)</f>
        <v>0</v>
      </c>
      <c r="DZ21" s="185"/>
      <c r="EA21" s="179" t="str">
        <f>UPPER(DW1)</f>
        <v>0</v>
      </c>
      <c r="EB21" s="185"/>
      <c r="EC21" s="208" t="str">
        <f>UPPER(EC1)</f>
        <v>0</v>
      </c>
      <c r="ED21" s="209"/>
      <c r="EE21" s="208" t="str">
        <f>UPPER(EC1)</f>
        <v>0</v>
      </c>
      <c r="EF21" s="209"/>
      <c r="EG21" s="208" t="str">
        <f>UPPER(EC1)</f>
        <v>0</v>
      </c>
      <c r="EH21" s="209"/>
      <c r="EI21" s="179" t="str">
        <f>UPPER(EI1)</f>
        <v>0</v>
      </c>
      <c r="EJ21" s="185"/>
      <c r="EK21" s="179" t="str">
        <f>UPPER(EI1)</f>
        <v>0</v>
      </c>
      <c r="EL21" s="185"/>
      <c r="EM21" s="179" t="str">
        <f>UPPER(EI1)</f>
        <v>0</v>
      </c>
      <c r="EN21" s="185"/>
      <c r="EO21" s="179" t="str">
        <f>UPPER(EO1)</f>
        <v>0</v>
      </c>
      <c r="EP21" s="185"/>
      <c r="EQ21" s="179" t="str">
        <f>UPPER(EO1)</f>
        <v>0</v>
      </c>
      <c r="ER21" s="185"/>
      <c r="ES21" s="179" t="str">
        <f>UPPER(EO1)</f>
        <v>0</v>
      </c>
      <c r="ET21" s="185"/>
      <c r="EU21" s="179" t="str">
        <f>UPPER(EU1)</f>
        <v>0</v>
      </c>
      <c r="EV21" s="185"/>
      <c r="EW21" s="179" t="str">
        <f>UPPER(EU1)</f>
        <v>0</v>
      </c>
      <c r="EX21" s="185"/>
      <c r="EY21" s="179" t="str">
        <f>UPPER(EU1)</f>
        <v>0</v>
      </c>
      <c r="EZ21" s="185"/>
      <c r="FA21" s="179" t="str">
        <f>UPPER(FA1)</f>
        <v>0</v>
      </c>
      <c r="FB21" s="185"/>
      <c r="FC21" s="179" t="str">
        <f>UPPER(FA1)</f>
        <v>0</v>
      </c>
      <c r="FD21" s="185"/>
      <c r="FE21" s="179" t="str">
        <f>UPPER(FA1)</f>
        <v>0</v>
      </c>
      <c r="FF21" s="185"/>
      <c r="FG21" s="179" t="str">
        <f>UPPER(FG1)</f>
        <v>0</v>
      </c>
      <c r="FH21" s="185"/>
      <c r="FI21" s="179" t="str">
        <f>UPPER(FG1)</f>
        <v>0</v>
      </c>
      <c r="FJ21" s="185"/>
      <c r="FK21" s="179" t="str">
        <f>UPPER(FG1)</f>
        <v>0</v>
      </c>
      <c r="FL21" s="185"/>
      <c r="FM21" s="179" t="str">
        <f>UPPER(FM1)</f>
        <v>0</v>
      </c>
      <c r="FN21" s="185"/>
      <c r="FO21" s="179" t="str">
        <f>UPPER(FM1)</f>
        <v>0</v>
      </c>
      <c r="FP21" s="185"/>
      <c r="FQ21" s="179" t="str">
        <f>UPPER(FM1)</f>
        <v>0</v>
      </c>
      <c r="FR21" s="185"/>
      <c r="FS21" s="179" t="str">
        <f>UPPER(FS1)</f>
        <v>0</v>
      </c>
      <c r="FT21" s="185"/>
      <c r="FU21" s="179" t="str">
        <f>UPPER(FS1)</f>
        <v>0</v>
      </c>
      <c r="FV21" s="185"/>
      <c r="FW21" s="179" t="str">
        <f>UPPER(FS1)</f>
        <v>0</v>
      </c>
      <c r="FX21" s="185"/>
    </row>
    <row r="22" spans="1:180" s="60" customFormat="1" ht="13" customHeight="1">
      <c r="A22" s="186"/>
      <c r="B22" s="187"/>
      <c r="C22" s="186"/>
      <c r="D22" s="187"/>
      <c r="E22" s="186"/>
      <c r="F22" s="187"/>
      <c r="G22" s="186"/>
      <c r="H22" s="187"/>
      <c r="I22" s="186"/>
      <c r="J22" s="187"/>
      <c r="K22" s="186"/>
      <c r="L22" s="187"/>
      <c r="M22" s="214"/>
      <c r="N22" s="215"/>
      <c r="O22" s="214"/>
      <c r="P22" s="215"/>
      <c r="Q22" s="214"/>
      <c r="R22" s="215"/>
      <c r="S22" s="186"/>
      <c r="T22" s="187"/>
      <c r="U22" s="186"/>
      <c r="V22" s="187"/>
      <c r="W22" s="186"/>
      <c r="X22" s="187"/>
      <c r="Y22" s="186"/>
      <c r="Z22" s="187"/>
      <c r="AA22" s="186"/>
      <c r="AB22" s="187"/>
      <c r="AC22" s="186"/>
      <c r="AD22" s="187"/>
      <c r="AE22" s="186"/>
      <c r="AF22" s="187"/>
      <c r="AG22" s="186"/>
      <c r="AH22" s="187"/>
      <c r="AI22" s="186"/>
      <c r="AJ22" s="187"/>
      <c r="AK22" s="186"/>
      <c r="AL22" s="187"/>
      <c r="AM22" s="186"/>
      <c r="AN22" s="187"/>
      <c r="AO22" s="186"/>
      <c r="AP22" s="187"/>
      <c r="AQ22" s="186"/>
      <c r="AR22" s="187"/>
      <c r="AS22" s="186"/>
      <c r="AT22" s="187"/>
      <c r="AU22" s="186"/>
      <c r="AV22" s="187"/>
      <c r="AW22" s="186"/>
      <c r="AX22" s="187"/>
      <c r="AY22" s="186"/>
      <c r="AZ22" s="187"/>
      <c r="BA22" s="186"/>
      <c r="BB22" s="187"/>
      <c r="BC22" s="186"/>
      <c r="BD22" s="187"/>
      <c r="BE22" s="186"/>
      <c r="BF22" s="187"/>
      <c r="BG22" s="186"/>
      <c r="BH22" s="187"/>
      <c r="BI22" s="186"/>
      <c r="BJ22" s="187"/>
      <c r="BK22" s="186"/>
      <c r="BL22" s="187"/>
      <c r="BM22" s="186"/>
      <c r="BN22" s="187"/>
      <c r="BO22" s="186"/>
      <c r="BP22" s="187"/>
      <c r="BQ22" s="186"/>
      <c r="BR22" s="187"/>
      <c r="BS22" s="186"/>
      <c r="BT22" s="187"/>
      <c r="BU22" s="186"/>
      <c r="BV22" s="187"/>
      <c r="BW22" s="186"/>
      <c r="BX22" s="187"/>
      <c r="BY22" s="186"/>
      <c r="BZ22" s="187"/>
      <c r="CA22" s="186"/>
      <c r="CB22" s="187"/>
      <c r="CC22" s="186"/>
      <c r="CD22" s="187"/>
      <c r="CE22" s="186"/>
      <c r="CF22" s="187"/>
      <c r="CG22" s="186"/>
      <c r="CH22" s="187"/>
      <c r="CI22" s="186"/>
      <c r="CJ22" s="187"/>
      <c r="CK22" s="186"/>
      <c r="CL22" s="187"/>
      <c r="CM22" s="186"/>
      <c r="CN22" s="187"/>
      <c r="CO22" s="186"/>
      <c r="CP22" s="187"/>
      <c r="CQ22" s="186"/>
      <c r="CR22" s="187"/>
      <c r="CS22" s="186"/>
      <c r="CT22" s="187"/>
      <c r="CU22" s="186"/>
      <c r="CV22" s="187"/>
      <c r="CW22" s="186"/>
      <c r="CX22" s="187"/>
      <c r="CY22" s="186"/>
      <c r="CZ22" s="187"/>
      <c r="DA22" s="186"/>
      <c r="DB22" s="187"/>
      <c r="DC22" s="186"/>
      <c r="DD22" s="187"/>
      <c r="DE22" s="186"/>
      <c r="DF22" s="187"/>
      <c r="DG22" s="186"/>
      <c r="DH22" s="187"/>
      <c r="DI22" s="186"/>
      <c r="DJ22" s="187"/>
      <c r="DK22" s="186"/>
      <c r="DL22" s="187"/>
      <c r="DM22" s="186"/>
      <c r="DN22" s="187"/>
      <c r="DO22" s="186"/>
      <c r="DP22" s="187"/>
      <c r="DQ22" s="186"/>
      <c r="DR22" s="187"/>
      <c r="DS22" s="186"/>
      <c r="DT22" s="187"/>
      <c r="DU22" s="186"/>
      <c r="DV22" s="187"/>
      <c r="DW22" s="186"/>
      <c r="DX22" s="187"/>
      <c r="DY22" s="186"/>
      <c r="DZ22" s="187"/>
      <c r="EA22" s="186"/>
      <c r="EB22" s="187"/>
      <c r="EC22" s="210"/>
      <c r="ED22" s="211"/>
      <c r="EE22" s="210"/>
      <c r="EF22" s="211"/>
      <c r="EG22" s="210"/>
      <c r="EH22" s="211"/>
      <c r="EI22" s="186"/>
      <c r="EJ22" s="187"/>
      <c r="EK22" s="186"/>
      <c r="EL22" s="187"/>
      <c r="EM22" s="186"/>
      <c r="EN22" s="187"/>
      <c r="EO22" s="186"/>
      <c r="EP22" s="187"/>
      <c r="EQ22" s="186"/>
      <c r="ER22" s="187"/>
      <c r="ES22" s="186"/>
      <c r="ET22" s="187"/>
      <c r="EU22" s="186"/>
      <c r="EV22" s="187"/>
      <c r="EW22" s="186"/>
      <c r="EX22" s="187"/>
      <c r="EY22" s="186"/>
      <c r="EZ22" s="187"/>
      <c r="FA22" s="186"/>
      <c r="FB22" s="187"/>
      <c r="FC22" s="186"/>
      <c r="FD22" s="187"/>
      <c r="FE22" s="186"/>
      <c r="FF22" s="187"/>
      <c r="FG22" s="186"/>
      <c r="FH22" s="187"/>
      <c r="FI22" s="186"/>
      <c r="FJ22" s="187"/>
      <c r="FK22" s="186"/>
      <c r="FL22" s="187"/>
      <c r="FM22" s="186"/>
      <c r="FN22" s="187"/>
      <c r="FO22" s="186"/>
      <c r="FP22" s="187"/>
      <c r="FQ22" s="186"/>
      <c r="FR22" s="187"/>
      <c r="FS22" s="186"/>
      <c r="FT22" s="187"/>
      <c r="FU22" s="186"/>
      <c r="FV22" s="187"/>
      <c r="FW22" s="186"/>
      <c r="FX22" s="187"/>
    </row>
    <row r="23" spans="1:180" s="60" customFormat="1" ht="13" customHeight="1">
      <c r="A23" s="186"/>
      <c r="B23" s="187"/>
      <c r="C23" s="186"/>
      <c r="D23" s="187"/>
      <c r="E23" s="186"/>
      <c r="F23" s="187"/>
      <c r="G23" s="186"/>
      <c r="H23" s="187"/>
      <c r="I23" s="186"/>
      <c r="J23" s="187"/>
      <c r="K23" s="186"/>
      <c r="L23" s="187"/>
      <c r="M23" s="214"/>
      <c r="N23" s="215"/>
      <c r="O23" s="214"/>
      <c r="P23" s="215"/>
      <c r="Q23" s="214"/>
      <c r="R23" s="215"/>
      <c r="S23" s="186"/>
      <c r="T23" s="187"/>
      <c r="U23" s="186"/>
      <c r="V23" s="187"/>
      <c r="W23" s="186"/>
      <c r="X23" s="187"/>
      <c r="Y23" s="186"/>
      <c r="Z23" s="187"/>
      <c r="AA23" s="186"/>
      <c r="AB23" s="187"/>
      <c r="AC23" s="186"/>
      <c r="AD23" s="187"/>
      <c r="AE23" s="186"/>
      <c r="AF23" s="187"/>
      <c r="AG23" s="186"/>
      <c r="AH23" s="187"/>
      <c r="AI23" s="186"/>
      <c r="AJ23" s="187"/>
      <c r="AK23" s="186"/>
      <c r="AL23" s="187"/>
      <c r="AM23" s="186"/>
      <c r="AN23" s="187"/>
      <c r="AO23" s="186"/>
      <c r="AP23" s="187"/>
      <c r="AQ23" s="186"/>
      <c r="AR23" s="187"/>
      <c r="AS23" s="186"/>
      <c r="AT23" s="187"/>
      <c r="AU23" s="186"/>
      <c r="AV23" s="187"/>
      <c r="AW23" s="186"/>
      <c r="AX23" s="187"/>
      <c r="AY23" s="186"/>
      <c r="AZ23" s="187"/>
      <c r="BA23" s="186"/>
      <c r="BB23" s="187"/>
      <c r="BC23" s="186"/>
      <c r="BD23" s="187"/>
      <c r="BE23" s="186"/>
      <c r="BF23" s="187"/>
      <c r="BG23" s="186"/>
      <c r="BH23" s="187"/>
      <c r="BI23" s="186"/>
      <c r="BJ23" s="187"/>
      <c r="BK23" s="186"/>
      <c r="BL23" s="187"/>
      <c r="BM23" s="186"/>
      <c r="BN23" s="187"/>
      <c r="BO23" s="186"/>
      <c r="BP23" s="187"/>
      <c r="BQ23" s="186"/>
      <c r="BR23" s="187"/>
      <c r="BS23" s="186"/>
      <c r="BT23" s="187"/>
      <c r="BU23" s="186"/>
      <c r="BV23" s="187"/>
      <c r="BW23" s="186"/>
      <c r="BX23" s="187"/>
      <c r="BY23" s="186"/>
      <c r="BZ23" s="187"/>
      <c r="CA23" s="186"/>
      <c r="CB23" s="187"/>
      <c r="CC23" s="186"/>
      <c r="CD23" s="187"/>
      <c r="CE23" s="186"/>
      <c r="CF23" s="187"/>
      <c r="CG23" s="186"/>
      <c r="CH23" s="187"/>
      <c r="CI23" s="186"/>
      <c r="CJ23" s="187"/>
      <c r="CK23" s="186"/>
      <c r="CL23" s="187"/>
      <c r="CM23" s="186"/>
      <c r="CN23" s="187"/>
      <c r="CO23" s="186"/>
      <c r="CP23" s="187"/>
      <c r="CQ23" s="186"/>
      <c r="CR23" s="187"/>
      <c r="CS23" s="186"/>
      <c r="CT23" s="187"/>
      <c r="CU23" s="186"/>
      <c r="CV23" s="187"/>
      <c r="CW23" s="186"/>
      <c r="CX23" s="187"/>
      <c r="CY23" s="186"/>
      <c r="CZ23" s="187"/>
      <c r="DA23" s="186"/>
      <c r="DB23" s="187"/>
      <c r="DC23" s="186"/>
      <c r="DD23" s="187"/>
      <c r="DE23" s="186"/>
      <c r="DF23" s="187"/>
      <c r="DG23" s="186"/>
      <c r="DH23" s="187"/>
      <c r="DI23" s="186"/>
      <c r="DJ23" s="187"/>
      <c r="DK23" s="186"/>
      <c r="DL23" s="187"/>
      <c r="DM23" s="186"/>
      <c r="DN23" s="187"/>
      <c r="DO23" s="186"/>
      <c r="DP23" s="187"/>
      <c r="DQ23" s="186"/>
      <c r="DR23" s="187"/>
      <c r="DS23" s="186"/>
      <c r="DT23" s="187"/>
      <c r="DU23" s="186"/>
      <c r="DV23" s="187"/>
      <c r="DW23" s="186"/>
      <c r="DX23" s="187"/>
      <c r="DY23" s="186"/>
      <c r="DZ23" s="187"/>
      <c r="EA23" s="186"/>
      <c r="EB23" s="187"/>
      <c r="EC23" s="210"/>
      <c r="ED23" s="211"/>
      <c r="EE23" s="210"/>
      <c r="EF23" s="211"/>
      <c r="EG23" s="210"/>
      <c r="EH23" s="211"/>
      <c r="EI23" s="186"/>
      <c r="EJ23" s="187"/>
      <c r="EK23" s="186"/>
      <c r="EL23" s="187"/>
      <c r="EM23" s="186"/>
      <c r="EN23" s="187"/>
      <c r="EO23" s="186"/>
      <c r="EP23" s="187"/>
      <c r="EQ23" s="186"/>
      <c r="ER23" s="187"/>
      <c r="ES23" s="186"/>
      <c r="ET23" s="187"/>
      <c r="EU23" s="186"/>
      <c r="EV23" s="187"/>
      <c r="EW23" s="186"/>
      <c r="EX23" s="187"/>
      <c r="EY23" s="186"/>
      <c r="EZ23" s="187"/>
      <c r="FA23" s="186"/>
      <c r="FB23" s="187"/>
      <c r="FC23" s="186"/>
      <c r="FD23" s="187"/>
      <c r="FE23" s="186"/>
      <c r="FF23" s="187"/>
      <c r="FG23" s="186"/>
      <c r="FH23" s="187"/>
      <c r="FI23" s="186"/>
      <c r="FJ23" s="187"/>
      <c r="FK23" s="186"/>
      <c r="FL23" s="187"/>
      <c r="FM23" s="186"/>
      <c r="FN23" s="187"/>
      <c r="FO23" s="186"/>
      <c r="FP23" s="187"/>
      <c r="FQ23" s="186"/>
      <c r="FR23" s="187"/>
      <c r="FS23" s="186"/>
      <c r="FT23" s="187"/>
      <c r="FU23" s="186"/>
      <c r="FV23" s="187"/>
      <c r="FW23" s="186"/>
      <c r="FX23" s="187"/>
    </row>
    <row r="24" spans="1:180" s="60" customFormat="1" ht="13" customHeight="1">
      <c r="A24" s="186" t="str">
        <f>LOWER(A1)</f>
        <v>0</v>
      </c>
      <c r="B24" s="187"/>
      <c r="C24" s="186" t="str">
        <f>LOWER(A1)</f>
        <v>0</v>
      </c>
      <c r="D24" s="187"/>
      <c r="E24" s="186" t="str">
        <f>LOWER(A1)</f>
        <v>0</v>
      </c>
      <c r="F24" s="187"/>
      <c r="G24" s="186" t="str">
        <f>LOWER(G1)</f>
        <v>0</v>
      </c>
      <c r="H24" s="187"/>
      <c r="I24" s="186" t="str">
        <f>LOWER(G1)</f>
        <v>0</v>
      </c>
      <c r="J24" s="187"/>
      <c r="K24" s="186" t="str">
        <f>LOWER(G1)</f>
        <v>0</v>
      </c>
      <c r="L24" s="187"/>
      <c r="M24" s="214" t="str">
        <f>LOWER(M1)</f>
        <v>0</v>
      </c>
      <c r="N24" s="215"/>
      <c r="O24" s="214" t="str">
        <f>LOWER(M1)</f>
        <v>0</v>
      </c>
      <c r="P24" s="215"/>
      <c r="Q24" s="214" t="str">
        <f>LOWER(M1)</f>
        <v>0</v>
      </c>
      <c r="R24" s="215"/>
      <c r="S24" s="186" t="str">
        <f>LOWER(S1)</f>
        <v>0</v>
      </c>
      <c r="T24" s="187"/>
      <c r="U24" s="186" t="str">
        <f>LOWER(S1)</f>
        <v>0</v>
      </c>
      <c r="V24" s="187"/>
      <c r="W24" s="186" t="str">
        <f>LOWER(S1)</f>
        <v>0</v>
      </c>
      <c r="X24" s="187"/>
      <c r="Y24" s="186" t="str">
        <f>LOWER(Y1)</f>
        <v>0</v>
      </c>
      <c r="Z24" s="187"/>
      <c r="AA24" s="186" t="str">
        <f>LOWER(Y1)</f>
        <v>0</v>
      </c>
      <c r="AB24" s="187"/>
      <c r="AC24" s="186" t="str">
        <f>LOWER(Y1)</f>
        <v>0</v>
      </c>
      <c r="AD24" s="187"/>
      <c r="AE24" s="186" t="str">
        <f>LOWER(AE1)</f>
        <v>0</v>
      </c>
      <c r="AF24" s="187"/>
      <c r="AG24" s="186" t="str">
        <f>LOWER(AE1)</f>
        <v>0</v>
      </c>
      <c r="AH24" s="187"/>
      <c r="AI24" s="186" t="str">
        <f>LOWER(AE1)</f>
        <v>0</v>
      </c>
      <c r="AJ24" s="187"/>
      <c r="AK24" s="186" t="str">
        <f>LOWER(AK1)</f>
        <v>0</v>
      </c>
      <c r="AL24" s="187"/>
      <c r="AM24" s="186" t="str">
        <f>LOWER(AK1)</f>
        <v>0</v>
      </c>
      <c r="AN24" s="187"/>
      <c r="AO24" s="186" t="str">
        <f>LOWER(AK1)</f>
        <v>0</v>
      </c>
      <c r="AP24" s="187"/>
      <c r="AQ24" s="186" t="str">
        <f>LOWER(AQ1)</f>
        <v>0</v>
      </c>
      <c r="AR24" s="187"/>
      <c r="AS24" s="186" t="str">
        <f>LOWER(AQ1)</f>
        <v>0</v>
      </c>
      <c r="AT24" s="187"/>
      <c r="AU24" s="186" t="str">
        <f>LOWER(AQ1)</f>
        <v>0</v>
      </c>
      <c r="AV24" s="187"/>
      <c r="AW24" s="186" t="str">
        <f>LOWER(AW1)</f>
        <v>0</v>
      </c>
      <c r="AX24" s="187"/>
      <c r="AY24" s="186" t="str">
        <f>LOWER(AW1)</f>
        <v>0</v>
      </c>
      <c r="AZ24" s="187"/>
      <c r="BA24" s="186" t="str">
        <f>LOWER(AW1)</f>
        <v>0</v>
      </c>
      <c r="BB24" s="187"/>
      <c r="BC24" s="186" t="str">
        <f>LOWER(BC1)</f>
        <v>0</v>
      </c>
      <c r="BD24" s="187"/>
      <c r="BE24" s="186" t="str">
        <f>LOWER(BC1)</f>
        <v>0</v>
      </c>
      <c r="BF24" s="187"/>
      <c r="BG24" s="186" t="str">
        <f>LOWER(BC1)</f>
        <v>0</v>
      </c>
      <c r="BH24" s="187"/>
      <c r="BI24" s="186" t="str">
        <f>LOWER(BI1)</f>
        <v>0</v>
      </c>
      <c r="BJ24" s="187"/>
      <c r="BK24" s="186" t="str">
        <f>LOWER(BI1)</f>
        <v>0</v>
      </c>
      <c r="BL24" s="187"/>
      <c r="BM24" s="186" t="str">
        <f>LOWER(BI1)</f>
        <v>0</v>
      </c>
      <c r="BN24" s="187"/>
      <c r="BO24" s="186" t="str">
        <f>LOWER(BO1)</f>
        <v>0</v>
      </c>
      <c r="BP24" s="187"/>
      <c r="BQ24" s="186" t="str">
        <f>LOWER(BO1)</f>
        <v>0</v>
      </c>
      <c r="BR24" s="187"/>
      <c r="BS24" s="186" t="str">
        <f>LOWER(BO1)</f>
        <v>0</v>
      </c>
      <c r="BT24" s="187"/>
      <c r="BU24" s="186" t="str">
        <f>LOWER(BU1)</f>
        <v>0</v>
      </c>
      <c r="BV24" s="187"/>
      <c r="BW24" s="186" t="str">
        <f>LOWER(BU1)</f>
        <v>0</v>
      </c>
      <c r="BX24" s="187"/>
      <c r="BY24" s="186" t="str">
        <f>LOWER(BU1)</f>
        <v>0</v>
      </c>
      <c r="BZ24" s="187"/>
      <c r="CA24" s="186" t="str">
        <f>LOWER(CA1)</f>
        <v>0</v>
      </c>
      <c r="CB24" s="187"/>
      <c r="CC24" s="186" t="str">
        <f>LOWER(CA1)</f>
        <v>0</v>
      </c>
      <c r="CD24" s="187"/>
      <c r="CE24" s="186" t="str">
        <f>LOWER(CA1)</f>
        <v>0</v>
      </c>
      <c r="CF24" s="187"/>
      <c r="CG24" s="186" t="str">
        <f>LOWER(CG1)</f>
        <v>0</v>
      </c>
      <c r="CH24" s="187"/>
      <c r="CI24" s="186" t="str">
        <f>LOWER(CG1)</f>
        <v>0</v>
      </c>
      <c r="CJ24" s="187"/>
      <c r="CK24" s="186" t="str">
        <f>LOWER(CG1)</f>
        <v>0</v>
      </c>
      <c r="CL24" s="187"/>
      <c r="CM24" s="186" t="str">
        <f>LOWER(CM1)</f>
        <v>0</v>
      </c>
      <c r="CN24" s="187"/>
      <c r="CO24" s="186" t="str">
        <f>LOWER(CM1)</f>
        <v>0</v>
      </c>
      <c r="CP24" s="187"/>
      <c r="CQ24" s="186" t="str">
        <f>LOWER(CM1)</f>
        <v>0</v>
      </c>
      <c r="CR24" s="187"/>
      <c r="CS24" s="186" t="str">
        <f>LOWER(CS1)</f>
        <v>0</v>
      </c>
      <c r="CT24" s="187"/>
      <c r="CU24" s="186" t="str">
        <f>LOWER(CS1)</f>
        <v>0</v>
      </c>
      <c r="CV24" s="187"/>
      <c r="CW24" s="186" t="str">
        <f>LOWER(CS1)</f>
        <v>0</v>
      </c>
      <c r="CX24" s="187"/>
      <c r="CY24" s="186" t="str">
        <f>LOWER(CY1)</f>
        <v>0</v>
      </c>
      <c r="CZ24" s="187"/>
      <c r="DA24" s="186" t="str">
        <f>LOWER(CY1)</f>
        <v>0</v>
      </c>
      <c r="DB24" s="187"/>
      <c r="DC24" s="186" t="str">
        <f>LOWER(CY1)</f>
        <v>0</v>
      </c>
      <c r="DD24" s="187"/>
      <c r="DE24" s="186" t="str">
        <f>LOWER(DE1)</f>
        <v>0</v>
      </c>
      <c r="DF24" s="187"/>
      <c r="DG24" s="186" t="str">
        <f>LOWER(DE1)</f>
        <v>0</v>
      </c>
      <c r="DH24" s="187"/>
      <c r="DI24" s="186" t="str">
        <f>LOWER(DE1)</f>
        <v>0</v>
      </c>
      <c r="DJ24" s="187"/>
      <c r="DK24" s="186" t="str">
        <f>LOWER(DK1)</f>
        <v>0</v>
      </c>
      <c r="DL24" s="187"/>
      <c r="DM24" s="186" t="str">
        <f>LOWER(DK1)</f>
        <v>0</v>
      </c>
      <c r="DN24" s="187"/>
      <c r="DO24" s="186" t="str">
        <f>LOWER(DK1)</f>
        <v>0</v>
      </c>
      <c r="DP24" s="187"/>
      <c r="DQ24" s="186" t="str">
        <f>LOWER(DQ1)</f>
        <v>0</v>
      </c>
      <c r="DR24" s="187"/>
      <c r="DS24" s="186" t="str">
        <f>LOWER(DQ1)</f>
        <v>0</v>
      </c>
      <c r="DT24" s="187"/>
      <c r="DU24" s="186" t="str">
        <f>LOWER(DQ1)</f>
        <v>0</v>
      </c>
      <c r="DV24" s="187"/>
      <c r="DW24" s="186" t="str">
        <f>LOWER(DW1)</f>
        <v>0</v>
      </c>
      <c r="DX24" s="187"/>
      <c r="DY24" s="186" t="str">
        <f>LOWER(DW1)</f>
        <v>0</v>
      </c>
      <c r="DZ24" s="187"/>
      <c r="EA24" s="186" t="str">
        <f>LOWER(DW1)</f>
        <v>0</v>
      </c>
      <c r="EB24" s="187"/>
      <c r="EC24" s="210" t="str">
        <f>LOWER(EC1)</f>
        <v>0</v>
      </c>
      <c r="ED24" s="211"/>
      <c r="EE24" s="210" t="str">
        <f>LOWER(EC1)</f>
        <v>0</v>
      </c>
      <c r="EF24" s="211"/>
      <c r="EG24" s="210" t="str">
        <f>LOWER(EC1)</f>
        <v>0</v>
      </c>
      <c r="EH24" s="211"/>
      <c r="EI24" s="186" t="str">
        <f>LOWER(EI1)</f>
        <v>0</v>
      </c>
      <c r="EJ24" s="187"/>
      <c r="EK24" s="186" t="str">
        <f>LOWER(EI1)</f>
        <v>0</v>
      </c>
      <c r="EL24" s="187"/>
      <c r="EM24" s="186" t="str">
        <f>LOWER(EI1)</f>
        <v>0</v>
      </c>
      <c r="EN24" s="187"/>
      <c r="EO24" s="186" t="str">
        <f>LOWER(EO1)</f>
        <v>0</v>
      </c>
      <c r="EP24" s="187"/>
      <c r="EQ24" s="186" t="str">
        <f>LOWER(EO1)</f>
        <v>0</v>
      </c>
      <c r="ER24" s="187"/>
      <c r="ES24" s="186" t="str">
        <f>LOWER(EO1)</f>
        <v>0</v>
      </c>
      <c r="ET24" s="187"/>
      <c r="EU24" s="186" t="str">
        <f>LOWER(EU1)</f>
        <v>0</v>
      </c>
      <c r="EV24" s="187"/>
      <c r="EW24" s="186" t="str">
        <f>LOWER(EU1)</f>
        <v>0</v>
      </c>
      <c r="EX24" s="187"/>
      <c r="EY24" s="186" t="str">
        <f>LOWER(EU1)</f>
        <v>0</v>
      </c>
      <c r="EZ24" s="187"/>
      <c r="FA24" s="186" t="str">
        <f>LOWER(FA1)</f>
        <v>0</v>
      </c>
      <c r="FB24" s="187"/>
      <c r="FC24" s="186" t="str">
        <f>LOWER(FA1)</f>
        <v>0</v>
      </c>
      <c r="FD24" s="187"/>
      <c r="FE24" s="186" t="str">
        <f>LOWER(FA1)</f>
        <v>0</v>
      </c>
      <c r="FF24" s="187"/>
      <c r="FG24" s="186" t="str">
        <f>LOWER(FG1)</f>
        <v>0</v>
      </c>
      <c r="FH24" s="187"/>
      <c r="FI24" s="186" t="str">
        <f>LOWER(FG1)</f>
        <v>0</v>
      </c>
      <c r="FJ24" s="187"/>
      <c r="FK24" s="186" t="str">
        <f>LOWER(FG1)</f>
        <v>0</v>
      </c>
      <c r="FL24" s="187"/>
      <c r="FM24" s="186" t="str">
        <f>LOWER(FM1)</f>
        <v>0</v>
      </c>
      <c r="FN24" s="187"/>
      <c r="FO24" s="186" t="str">
        <f>LOWER(FM1)</f>
        <v>0</v>
      </c>
      <c r="FP24" s="187"/>
      <c r="FQ24" s="186" t="str">
        <f>LOWER(FM1)</f>
        <v>0</v>
      </c>
      <c r="FR24" s="187"/>
      <c r="FS24" s="186" t="str">
        <f>LOWER(FS1)</f>
        <v>0</v>
      </c>
      <c r="FT24" s="187"/>
      <c r="FU24" s="186" t="str">
        <f>LOWER(FS1)</f>
        <v>0</v>
      </c>
      <c r="FV24" s="187"/>
      <c r="FW24" s="186" t="str">
        <f>LOWER(FS1)</f>
        <v>0</v>
      </c>
      <c r="FX24" s="187"/>
    </row>
    <row r="25" spans="1:180" s="60" customFormat="1" ht="13" customHeight="1">
      <c r="A25" s="186"/>
      <c r="B25" s="187"/>
      <c r="C25" s="186"/>
      <c r="D25" s="187"/>
      <c r="E25" s="186"/>
      <c r="F25" s="187"/>
      <c r="G25" s="186"/>
      <c r="H25" s="187"/>
      <c r="I25" s="186"/>
      <c r="J25" s="187"/>
      <c r="K25" s="186"/>
      <c r="L25" s="187"/>
      <c r="M25" s="214"/>
      <c r="N25" s="215"/>
      <c r="O25" s="214"/>
      <c r="P25" s="215"/>
      <c r="Q25" s="214"/>
      <c r="R25" s="215"/>
      <c r="S25" s="186"/>
      <c r="T25" s="187"/>
      <c r="U25" s="186"/>
      <c r="V25" s="187"/>
      <c r="W25" s="186"/>
      <c r="X25" s="187"/>
      <c r="Y25" s="186"/>
      <c r="Z25" s="187"/>
      <c r="AA25" s="186"/>
      <c r="AB25" s="187"/>
      <c r="AC25" s="186"/>
      <c r="AD25" s="187"/>
      <c r="AE25" s="186"/>
      <c r="AF25" s="187"/>
      <c r="AG25" s="186"/>
      <c r="AH25" s="187"/>
      <c r="AI25" s="186"/>
      <c r="AJ25" s="187"/>
      <c r="AK25" s="186"/>
      <c r="AL25" s="187"/>
      <c r="AM25" s="186"/>
      <c r="AN25" s="187"/>
      <c r="AO25" s="186"/>
      <c r="AP25" s="187"/>
      <c r="AQ25" s="186"/>
      <c r="AR25" s="187"/>
      <c r="AS25" s="186"/>
      <c r="AT25" s="187"/>
      <c r="AU25" s="186"/>
      <c r="AV25" s="187"/>
      <c r="AW25" s="186"/>
      <c r="AX25" s="187"/>
      <c r="AY25" s="186"/>
      <c r="AZ25" s="187"/>
      <c r="BA25" s="186"/>
      <c r="BB25" s="187"/>
      <c r="BC25" s="186"/>
      <c r="BD25" s="187"/>
      <c r="BE25" s="186"/>
      <c r="BF25" s="187"/>
      <c r="BG25" s="186"/>
      <c r="BH25" s="187"/>
      <c r="BI25" s="186"/>
      <c r="BJ25" s="187"/>
      <c r="BK25" s="186"/>
      <c r="BL25" s="187"/>
      <c r="BM25" s="186"/>
      <c r="BN25" s="187"/>
      <c r="BO25" s="186"/>
      <c r="BP25" s="187"/>
      <c r="BQ25" s="186"/>
      <c r="BR25" s="187"/>
      <c r="BS25" s="186"/>
      <c r="BT25" s="187"/>
      <c r="BU25" s="186"/>
      <c r="BV25" s="187"/>
      <c r="BW25" s="186"/>
      <c r="BX25" s="187"/>
      <c r="BY25" s="186"/>
      <c r="BZ25" s="187"/>
      <c r="CA25" s="186"/>
      <c r="CB25" s="187"/>
      <c r="CC25" s="186"/>
      <c r="CD25" s="187"/>
      <c r="CE25" s="186"/>
      <c r="CF25" s="187"/>
      <c r="CG25" s="186"/>
      <c r="CH25" s="187"/>
      <c r="CI25" s="186"/>
      <c r="CJ25" s="187"/>
      <c r="CK25" s="186"/>
      <c r="CL25" s="187"/>
      <c r="CM25" s="186"/>
      <c r="CN25" s="187"/>
      <c r="CO25" s="186"/>
      <c r="CP25" s="187"/>
      <c r="CQ25" s="186"/>
      <c r="CR25" s="187"/>
      <c r="CS25" s="186"/>
      <c r="CT25" s="187"/>
      <c r="CU25" s="186"/>
      <c r="CV25" s="187"/>
      <c r="CW25" s="186"/>
      <c r="CX25" s="187"/>
      <c r="CY25" s="186"/>
      <c r="CZ25" s="187"/>
      <c r="DA25" s="186"/>
      <c r="DB25" s="187"/>
      <c r="DC25" s="186"/>
      <c r="DD25" s="187"/>
      <c r="DE25" s="186"/>
      <c r="DF25" s="187"/>
      <c r="DG25" s="186"/>
      <c r="DH25" s="187"/>
      <c r="DI25" s="186"/>
      <c r="DJ25" s="187"/>
      <c r="DK25" s="186"/>
      <c r="DL25" s="187"/>
      <c r="DM25" s="186"/>
      <c r="DN25" s="187"/>
      <c r="DO25" s="186"/>
      <c r="DP25" s="187"/>
      <c r="DQ25" s="186"/>
      <c r="DR25" s="187"/>
      <c r="DS25" s="186"/>
      <c r="DT25" s="187"/>
      <c r="DU25" s="186"/>
      <c r="DV25" s="187"/>
      <c r="DW25" s="186"/>
      <c r="DX25" s="187"/>
      <c r="DY25" s="186"/>
      <c r="DZ25" s="187"/>
      <c r="EA25" s="186"/>
      <c r="EB25" s="187"/>
      <c r="EC25" s="210"/>
      <c r="ED25" s="211"/>
      <c r="EE25" s="210"/>
      <c r="EF25" s="211"/>
      <c r="EG25" s="210"/>
      <c r="EH25" s="211"/>
      <c r="EI25" s="186"/>
      <c r="EJ25" s="187"/>
      <c r="EK25" s="186"/>
      <c r="EL25" s="187"/>
      <c r="EM25" s="186"/>
      <c r="EN25" s="187"/>
      <c r="EO25" s="186"/>
      <c r="EP25" s="187"/>
      <c r="EQ25" s="186"/>
      <c r="ER25" s="187"/>
      <c r="ES25" s="186"/>
      <c r="ET25" s="187"/>
      <c r="EU25" s="186"/>
      <c r="EV25" s="187"/>
      <c r="EW25" s="186"/>
      <c r="EX25" s="187"/>
      <c r="EY25" s="186"/>
      <c r="EZ25" s="187"/>
      <c r="FA25" s="186"/>
      <c r="FB25" s="187"/>
      <c r="FC25" s="186"/>
      <c r="FD25" s="187"/>
      <c r="FE25" s="186"/>
      <c r="FF25" s="187"/>
      <c r="FG25" s="186"/>
      <c r="FH25" s="187"/>
      <c r="FI25" s="186"/>
      <c r="FJ25" s="187"/>
      <c r="FK25" s="186"/>
      <c r="FL25" s="187"/>
      <c r="FM25" s="186"/>
      <c r="FN25" s="187"/>
      <c r="FO25" s="186"/>
      <c r="FP25" s="187"/>
      <c r="FQ25" s="186"/>
      <c r="FR25" s="187"/>
      <c r="FS25" s="186"/>
      <c r="FT25" s="187"/>
      <c r="FU25" s="186"/>
      <c r="FV25" s="187"/>
      <c r="FW25" s="186"/>
      <c r="FX25" s="187"/>
    </row>
    <row r="26" spans="1:180" s="60" customFormat="1" ht="13" customHeight="1">
      <c r="A26" s="186"/>
      <c r="B26" s="187"/>
      <c r="C26" s="186"/>
      <c r="D26" s="187"/>
      <c r="E26" s="186"/>
      <c r="F26" s="187"/>
      <c r="G26" s="186"/>
      <c r="H26" s="187"/>
      <c r="I26" s="186"/>
      <c r="J26" s="187"/>
      <c r="K26" s="186"/>
      <c r="L26" s="187"/>
      <c r="M26" s="214"/>
      <c r="N26" s="215"/>
      <c r="O26" s="214"/>
      <c r="P26" s="215"/>
      <c r="Q26" s="214"/>
      <c r="R26" s="215"/>
      <c r="S26" s="186"/>
      <c r="T26" s="187"/>
      <c r="U26" s="186"/>
      <c r="V26" s="187"/>
      <c r="W26" s="186"/>
      <c r="X26" s="187"/>
      <c r="Y26" s="186"/>
      <c r="Z26" s="187"/>
      <c r="AA26" s="186"/>
      <c r="AB26" s="187"/>
      <c r="AC26" s="186"/>
      <c r="AD26" s="187"/>
      <c r="AE26" s="186"/>
      <c r="AF26" s="187"/>
      <c r="AG26" s="186"/>
      <c r="AH26" s="187"/>
      <c r="AI26" s="186"/>
      <c r="AJ26" s="187"/>
      <c r="AK26" s="186"/>
      <c r="AL26" s="187"/>
      <c r="AM26" s="186"/>
      <c r="AN26" s="187"/>
      <c r="AO26" s="186"/>
      <c r="AP26" s="187"/>
      <c r="AQ26" s="186"/>
      <c r="AR26" s="187"/>
      <c r="AS26" s="186"/>
      <c r="AT26" s="187"/>
      <c r="AU26" s="186"/>
      <c r="AV26" s="187"/>
      <c r="AW26" s="186"/>
      <c r="AX26" s="187"/>
      <c r="AY26" s="186"/>
      <c r="AZ26" s="187"/>
      <c r="BA26" s="186"/>
      <c r="BB26" s="187"/>
      <c r="BC26" s="186"/>
      <c r="BD26" s="187"/>
      <c r="BE26" s="186"/>
      <c r="BF26" s="187"/>
      <c r="BG26" s="186"/>
      <c r="BH26" s="187"/>
      <c r="BI26" s="186"/>
      <c r="BJ26" s="187"/>
      <c r="BK26" s="186"/>
      <c r="BL26" s="187"/>
      <c r="BM26" s="186"/>
      <c r="BN26" s="187"/>
      <c r="BO26" s="186"/>
      <c r="BP26" s="187"/>
      <c r="BQ26" s="186"/>
      <c r="BR26" s="187"/>
      <c r="BS26" s="186"/>
      <c r="BT26" s="187"/>
      <c r="BU26" s="186"/>
      <c r="BV26" s="187"/>
      <c r="BW26" s="186"/>
      <c r="BX26" s="187"/>
      <c r="BY26" s="186"/>
      <c r="BZ26" s="187"/>
      <c r="CA26" s="186"/>
      <c r="CB26" s="187"/>
      <c r="CC26" s="186"/>
      <c r="CD26" s="187"/>
      <c r="CE26" s="186"/>
      <c r="CF26" s="187"/>
      <c r="CG26" s="186"/>
      <c r="CH26" s="187"/>
      <c r="CI26" s="186"/>
      <c r="CJ26" s="187"/>
      <c r="CK26" s="186"/>
      <c r="CL26" s="187"/>
      <c r="CM26" s="186"/>
      <c r="CN26" s="187"/>
      <c r="CO26" s="186"/>
      <c r="CP26" s="187"/>
      <c r="CQ26" s="186"/>
      <c r="CR26" s="187"/>
      <c r="CS26" s="186"/>
      <c r="CT26" s="187"/>
      <c r="CU26" s="186"/>
      <c r="CV26" s="187"/>
      <c r="CW26" s="186"/>
      <c r="CX26" s="187"/>
      <c r="CY26" s="186"/>
      <c r="CZ26" s="187"/>
      <c r="DA26" s="186"/>
      <c r="DB26" s="187"/>
      <c r="DC26" s="186"/>
      <c r="DD26" s="187"/>
      <c r="DE26" s="186"/>
      <c r="DF26" s="187"/>
      <c r="DG26" s="186"/>
      <c r="DH26" s="187"/>
      <c r="DI26" s="186"/>
      <c r="DJ26" s="187"/>
      <c r="DK26" s="186"/>
      <c r="DL26" s="187"/>
      <c r="DM26" s="186"/>
      <c r="DN26" s="187"/>
      <c r="DO26" s="186"/>
      <c r="DP26" s="187"/>
      <c r="DQ26" s="186"/>
      <c r="DR26" s="187"/>
      <c r="DS26" s="186"/>
      <c r="DT26" s="187"/>
      <c r="DU26" s="186"/>
      <c r="DV26" s="187"/>
      <c r="DW26" s="186"/>
      <c r="DX26" s="187"/>
      <c r="DY26" s="186"/>
      <c r="DZ26" s="187"/>
      <c r="EA26" s="186"/>
      <c r="EB26" s="187"/>
      <c r="EC26" s="210"/>
      <c r="ED26" s="211"/>
      <c r="EE26" s="210"/>
      <c r="EF26" s="211"/>
      <c r="EG26" s="210"/>
      <c r="EH26" s="211"/>
      <c r="EI26" s="186"/>
      <c r="EJ26" s="187"/>
      <c r="EK26" s="186"/>
      <c r="EL26" s="187"/>
      <c r="EM26" s="186"/>
      <c r="EN26" s="187"/>
      <c r="EO26" s="186"/>
      <c r="EP26" s="187"/>
      <c r="EQ26" s="186"/>
      <c r="ER26" s="187"/>
      <c r="ES26" s="186"/>
      <c r="ET26" s="187"/>
      <c r="EU26" s="186"/>
      <c r="EV26" s="187"/>
      <c r="EW26" s="186"/>
      <c r="EX26" s="187"/>
      <c r="EY26" s="186"/>
      <c r="EZ26" s="187"/>
      <c r="FA26" s="186"/>
      <c r="FB26" s="187"/>
      <c r="FC26" s="186"/>
      <c r="FD26" s="187"/>
      <c r="FE26" s="186"/>
      <c r="FF26" s="187"/>
      <c r="FG26" s="186"/>
      <c r="FH26" s="187"/>
      <c r="FI26" s="186"/>
      <c r="FJ26" s="187"/>
      <c r="FK26" s="186"/>
      <c r="FL26" s="187"/>
      <c r="FM26" s="186"/>
      <c r="FN26" s="187"/>
      <c r="FO26" s="186"/>
      <c r="FP26" s="187"/>
      <c r="FQ26" s="186"/>
      <c r="FR26" s="187"/>
      <c r="FS26" s="186"/>
      <c r="FT26" s="187"/>
      <c r="FU26" s="186"/>
      <c r="FV26" s="187"/>
      <c r="FW26" s="186"/>
      <c r="FX26" s="187"/>
    </row>
    <row r="27" spans="1:180" s="78" customFormat="1" ht="13" customHeight="1">
      <c r="A27" s="188" t="str">
        <f>LOWER(A1)</f>
        <v>0</v>
      </c>
      <c r="B27" s="189"/>
      <c r="C27" s="188" t="str">
        <f>LOWER(A1)</f>
        <v>0</v>
      </c>
      <c r="D27" s="189"/>
      <c r="E27" s="188" t="str">
        <f>LOWER(A1)</f>
        <v>0</v>
      </c>
      <c r="F27" s="189"/>
      <c r="G27" s="188" t="str">
        <f>LOWER(G1)</f>
        <v>0</v>
      </c>
      <c r="H27" s="189"/>
      <c r="I27" s="188" t="str">
        <f>LOWER(G1)</f>
        <v>0</v>
      </c>
      <c r="J27" s="189"/>
      <c r="K27" s="188" t="str">
        <f>LOWER(G1)</f>
        <v>0</v>
      </c>
      <c r="L27" s="189"/>
      <c r="M27" s="188" t="str">
        <f>LOWER(M1)</f>
        <v>0</v>
      </c>
      <c r="N27" s="189"/>
      <c r="O27" s="188" t="str">
        <f>LOWER(M1)</f>
        <v>0</v>
      </c>
      <c r="P27" s="189"/>
      <c r="Q27" s="188" t="str">
        <f>LOWER(M1)</f>
        <v>0</v>
      </c>
      <c r="R27" s="189"/>
      <c r="S27" s="188" t="str">
        <f>LOWER(S1)</f>
        <v>0</v>
      </c>
      <c r="T27" s="189"/>
      <c r="U27" s="188" t="str">
        <f>LOWER(S1)</f>
        <v>0</v>
      </c>
      <c r="V27" s="189"/>
      <c r="W27" s="188" t="str">
        <f>LOWER(S1)</f>
        <v>0</v>
      </c>
      <c r="X27" s="189"/>
      <c r="Y27" s="188" t="str">
        <f>LOWER(Y1)</f>
        <v>0</v>
      </c>
      <c r="Z27" s="189"/>
      <c r="AA27" s="188" t="str">
        <f>LOWER(Y1)</f>
        <v>0</v>
      </c>
      <c r="AB27" s="189"/>
      <c r="AC27" s="188" t="str">
        <f>LOWER(Y1)</f>
        <v>0</v>
      </c>
      <c r="AD27" s="189"/>
      <c r="AE27" s="188" t="str">
        <f>LOWER(AE1)</f>
        <v>0</v>
      </c>
      <c r="AF27" s="189"/>
      <c r="AG27" s="188" t="str">
        <f>LOWER(AE1)</f>
        <v>0</v>
      </c>
      <c r="AH27" s="189"/>
      <c r="AI27" s="188" t="str">
        <f>LOWER(AE1)</f>
        <v>0</v>
      </c>
      <c r="AJ27" s="189"/>
      <c r="AK27" s="188" t="str">
        <f>LOWER(AK1)</f>
        <v>0</v>
      </c>
      <c r="AL27" s="189"/>
      <c r="AM27" s="188" t="str">
        <f>LOWER(AK1)</f>
        <v>0</v>
      </c>
      <c r="AN27" s="189"/>
      <c r="AO27" s="188" t="str">
        <f>LOWER(AK1)</f>
        <v>0</v>
      </c>
      <c r="AP27" s="189"/>
      <c r="AQ27" s="188" t="str">
        <f>LOWER(AQ1)</f>
        <v>0</v>
      </c>
      <c r="AR27" s="189"/>
      <c r="AS27" s="188" t="str">
        <f>LOWER(AQ1)</f>
        <v>0</v>
      </c>
      <c r="AT27" s="189"/>
      <c r="AU27" s="188" t="str">
        <f>LOWER(AQ1)</f>
        <v>0</v>
      </c>
      <c r="AV27" s="189"/>
      <c r="AW27" s="188" t="str">
        <f>LOWER(AW1)</f>
        <v>0</v>
      </c>
      <c r="AX27" s="189"/>
      <c r="AY27" s="188" t="str">
        <f>LOWER(AW1)</f>
        <v>0</v>
      </c>
      <c r="AZ27" s="189"/>
      <c r="BA27" s="188" t="str">
        <f>LOWER(AW1)</f>
        <v>0</v>
      </c>
      <c r="BB27" s="189"/>
      <c r="BC27" s="188" t="str">
        <f>LOWER(BC1)</f>
        <v>0</v>
      </c>
      <c r="BD27" s="189"/>
      <c r="BE27" s="188" t="str">
        <f>LOWER(BC1)</f>
        <v>0</v>
      </c>
      <c r="BF27" s="189"/>
      <c r="BG27" s="188" t="str">
        <f>LOWER(BC1)</f>
        <v>0</v>
      </c>
      <c r="BH27" s="189"/>
      <c r="BI27" s="188" t="str">
        <f>LOWER(BI1)</f>
        <v>0</v>
      </c>
      <c r="BJ27" s="189"/>
      <c r="BK27" s="188" t="str">
        <f>LOWER(BI1)</f>
        <v>0</v>
      </c>
      <c r="BL27" s="189"/>
      <c r="BM27" s="188" t="str">
        <f>LOWER(BI1)</f>
        <v>0</v>
      </c>
      <c r="BN27" s="189"/>
      <c r="BO27" s="188" t="str">
        <f>LOWER(BO1)</f>
        <v>0</v>
      </c>
      <c r="BP27" s="189"/>
      <c r="BQ27" s="188" t="str">
        <f>LOWER(BO1)</f>
        <v>0</v>
      </c>
      <c r="BR27" s="189"/>
      <c r="BS27" s="188" t="str">
        <f>LOWER(BO1)</f>
        <v>0</v>
      </c>
      <c r="BT27" s="189"/>
      <c r="BU27" s="188" t="str">
        <f>LOWER(BU1)</f>
        <v>0</v>
      </c>
      <c r="BV27" s="189"/>
      <c r="BW27" s="188" t="str">
        <f>LOWER(BU1)</f>
        <v>0</v>
      </c>
      <c r="BX27" s="189"/>
      <c r="BY27" s="188" t="str">
        <f>LOWER(BU1)</f>
        <v>0</v>
      </c>
      <c r="BZ27" s="189"/>
      <c r="CA27" s="188" t="str">
        <f>LOWER(CA1)</f>
        <v>0</v>
      </c>
      <c r="CB27" s="189"/>
      <c r="CC27" s="188" t="str">
        <f>LOWER(CA1)</f>
        <v>0</v>
      </c>
      <c r="CD27" s="189"/>
      <c r="CE27" s="188" t="str">
        <f>LOWER(CA1)</f>
        <v>0</v>
      </c>
      <c r="CF27" s="189"/>
      <c r="CG27" s="188" t="str">
        <f>LOWER(CG1)</f>
        <v>0</v>
      </c>
      <c r="CH27" s="189"/>
      <c r="CI27" s="188" t="str">
        <f>LOWER(CG1)</f>
        <v>0</v>
      </c>
      <c r="CJ27" s="189"/>
      <c r="CK27" s="188" t="str">
        <f>LOWER(CG1)</f>
        <v>0</v>
      </c>
      <c r="CL27" s="189"/>
      <c r="CM27" s="188" t="str">
        <f>LOWER(CM1)</f>
        <v>0</v>
      </c>
      <c r="CN27" s="189"/>
      <c r="CO27" s="188" t="str">
        <f>LOWER(CM1)</f>
        <v>0</v>
      </c>
      <c r="CP27" s="189"/>
      <c r="CQ27" s="188" t="str">
        <f>LOWER(CM1)</f>
        <v>0</v>
      </c>
      <c r="CR27" s="189"/>
      <c r="CS27" s="188" t="str">
        <f>LOWER(CS1)</f>
        <v>0</v>
      </c>
      <c r="CT27" s="189"/>
      <c r="CU27" s="188" t="str">
        <f>LOWER(CS1)</f>
        <v>0</v>
      </c>
      <c r="CV27" s="189"/>
      <c r="CW27" s="188" t="str">
        <f>LOWER(CS1)</f>
        <v>0</v>
      </c>
      <c r="CX27" s="189"/>
      <c r="CY27" s="188" t="str">
        <f>LOWER(CY1)</f>
        <v>0</v>
      </c>
      <c r="CZ27" s="189"/>
      <c r="DA27" s="188" t="str">
        <f>LOWER(CY1)</f>
        <v>0</v>
      </c>
      <c r="DB27" s="189"/>
      <c r="DC27" s="188" t="str">
        <f>LOWER(CY1)</f>
        <v>0</v>
      </c>
      <c r="DD27" s="189"/>
      <c r="DE27" s="188" t="str">
        <f>LOWER(DE1)</f>
        <v>0</v>
      </c>
      <c r="DF27" s="189"/>
      <c r="DG27" s="188" t="str">
        <f>LOWER(DE1)</f>
        <v>0</v>
      </c>
      <c r="DH27" s="189"/>
      <c r="DI27" s="188" t="str">
        <f>LOWER(DE1)</f>
        <v>0</v>
      </c>
      <c r="DJ27" s="189"/>
      <c r="DK27" s="188" t="str">
        <f>LOWER(DK1)</f>
        <v>0</v>
      </c>
      <c r="DL27" s="189"/>
      <c r="DM27" s="188" t="str">
        <f>LOWER(DK1)</f>
        <v>0</v>
      </c>
      <c r="DN27" s="189"/>
      <c r="DO27" s="188" t="str">
        <f>LOWER(DK1)</f>
        <v>0</v>
      </c>
      <c r="DP27" s="189"/>
      <c r="DQ27" s="188" t="str">
        <f>LOWER(DQ1)</f>
        <v>0</v>
      </c>
      <c r="DR27" s="189"/>
      <c r="DS27" s="188" t="str">
        <f>LOWER(DQ1)</f>
        <v>0</v>
      </c>
      <c r="DT27" s="189"/>
      <c r="DU27" s="188" t="str">
        <f>LOWER(DQ1)</f>
        <v>0</v>
      </c>
      <c r="DV27" s="189"/>
      <c r="DW27" s="188" t="str">
        <f>LOWER(DW1)</f>
        <v>0</v>
      </c>
      <c r="DX27" s="189"/>
      <c r="DY27" s="188" t="str">
        <f>LOWER(DW1)</f>
        <v>0</v>
      </c>
      <c r="DZ27" s="189"/>
      <c r="EA27" s="188" t="str">
        <f>LOWER(DW1)</f>
        <v>0</v>
      </c>
      <c r="EB27" s="189"/>
      <c r="EC27" s="188" t="str">
        <f>LOWER(EC1)</f>
        <v>0</v>
      </c>
      <c r="ED27" s="189"/>
      <c r="EE27" s="188" t="str">
        <f>LOWER(EC1)</f>
        <v>0</v>
      </c>
      <c r="EF27" s="189"/>
      <c r="EG27" s="188" t="str">
        <f>LOWER(EC1)</f>
        <v>0</v>
      </c>
      <c r="EH27" s="189"/>
      <c r="EI27" s="188" t="str">
        <f>LOWER(EI1)</f>
        <v>0</v>
      </c>
      <c r="EJ27" s="189"/>
      <c r="EK27" s="188" t="str">
        <f>LOWER(EI1)</f>
        <v>0</v>
      </c>
      <c r="EL27" s="189"/>
      <c r="EM27" s="188" t="str">
        <f>LOWER(EI1)</f>
        <v>0</v>
      </c>
      <c r="EN27" s="189"/>
      <c r="EO27" s="188" t="str">
        <f>LOWER(EO1)</f>
        <v>0</v>
      </c>
      <c r="EP27" s="189"/>
      <c r="EQ27" s="188" t="str">
        <f>LOWER(EO1)</f>
        <v>0</v>
      </c>
      <c r="ER27" s="189"/>
      <c r="ES27" s="188" t="str">
        <f>LOWER(EO1)</f>
        <v>0</v>
      </c>
      <c r="ET27" s="189"/>
      <c r="EU27" s="188" t="str">
        <f>LOWER(EU1)</f>
        <v>0</v>
      </c>
      <c r="EV27" s="189"/>
      <c r="EW27" s="188" t="str">
        <f>LOWER(EU1)</f>
        <v>0</v>
      </c>
      <c r="EX27" s="189"/>
      <c r="EY27" s="188" t="str">
        <f>LOWER(EU1)</f>
        <v>0</v>
      </c>
      <c r="EZ27" s="189"/>
      <c r="FA27" s="188" t="str">
        <f>LOWER(FA1)</f>
        <v>0</v>
      </c>
      <c r="FB27" s="189"/>
      <c r="FC27" s="188" t="str">
        <f>LOWER(FA1)</f>
        <v>0</v>
      </c>
      <c r="FD27" s="189"/>
      <c r="FE27" s="188" t="str">
        <f>LOWER(FA1)</f>
        <v>0</v>
      </c>
      <c r="FF27" s="189"/>
      <c r="FG27" s="188" t="str">
        <f>LOWER(FG1)</f>
        <v>0</v>
      </c>
      <c r="FH27" s="189"/>
      <c r="FI27" s="188" t="str">
        <f>LOWER(FG1)</f>
        <v>0</v>
      </c>
      <c r="FJ27" s="189"/>
      <c r="FK27" s="188" t="str">
        <f>LOWER(FG1)</f>
        <v>0</v>
      </c>
      <c r="FL27" s="189"/>
      <c r="FM27" s="188" t="str">
        <f>LOWER(FM1)</f>
        <v>0</v>
      </c>
      <c r="FN27" s="189"/>
      <c r="FO27" s="188" t="str">
        <f>LOWER(FM1)</f>
        <v>0</v>
      </c>
      <c r="FP27" s="189"/>
      <c r="FQ27" s="188" t="str">
        <f>LOWER(FM1)</f>
        <v>0</v>
      </c>
      <c r="FR27" s="189"/>
      <c r="FS27" s="188" t="str">
        <f>LOWER(FS1)</f>
        <v>0</v>
      </c>
      <c r="FT27" s="189"/>
      <c r="FU27" s="188" t="str">
        <f>LOWER(FS1)</f>
        <v>0</v>
      </c>
      <c r="FV27" s="189"/>
      <c r="FW27" s="188" t="str">
        <f>LOWER(FS1)</f>
        <v>0</v>
      </c>
      <c r="FX27" s="189"/>
    </row>
    <row r="28" spans="1:180" s="78" customFormat="1" ht="13" customHeight="1">
      <c r="A28" s="188"/>
      <c r="B28" s="189"/>
      <c r="C28" s="188"/>
      <c r="D28" s="189"/>
      <c r="E28" s="188"/>
      <c r="F28" s="189"/>
      <c r="G28" s="188"/>
      <c r="H28" s="189"/>
      <c r="I28" s="188"/>
      <c r="J28" s="189"/>
      <c r="K28" s="188"/>
      <c r="L28" s="189"/>
      <c r="M28" s="188"/>
      <c r="N28" s="189"/>
      <c r="O28" s="188"/>
      <c r="P28" s="189"/>
      <c r="Q28" s="188"/>
      <c r="R28" s="189"/>
      <c r="S28" s="188"/>
      <c r="T28" s="189"/>
      <c r="U28" s="188"/>
      <c r="V28" s="189"/>
      <c r="W28" s="188"/>
      <c r="X28" s="189"/>
      <c r="Y28" s="188"/>
      <c r="Z28" s="189"/>
      <c r="AA28" s="188"/>
      <c r="AB28" s="189"/>
      <c r="AC28" s="188"/>
      <c r="AD28" s="189"/>
      <c r="AE28" s="188"/>
      <c r="AF28" s="189"/>
      <c r="AG28" s="188"/>
      <c r="AH28" s="189"/>
      <c r="AI28" s="188"/>
      <c r="AJ28" s="189"/>
      <c r="AK28" s="188"/>
      <c r="AL28" s="189"/>
      <c r="AM28" s="188"/>
      <c r="AN28" s="189"/>
      <c r="AO28" s="188"/>
      <c r="AP28" s="189"/>
      <c r="AQ28" s="188"/>
      <c r="AR28" s="189"/>
      <c r="AS28" s="188"/>
      <c r="AT28" s="189"/>
      <c r="AU28" s="188"/>
      <c r="AV28" s="189"/>
      <c r="AW28" s="188"/>
      <c r="AX28" s="189"/>
      <c r="AY28" s="188"/>
      <c r="AZ28" s="189"/>
      <c r="BA28" s="188"/>
      <c r="BB28" s="189"/>
      <c r="BC28" s="188"/>
      <c r="BD28" s="189"/>
      <c r="BE28" s="188"/>
      <c r="BF28" s="189"/>
      <c r="BG28" s="188"/>
      <c r="BH28" s="189"/>
      <c r="BI28" s="188"/>
      <c r="BJ28" s="189"/>
      <c r="BK28" s="188"/>
      <c r="BL28" s="189"/>
      <c r="BM28" s="188"/>
      <c r="BN28" s="189"/>
      <c r="BO28" s="188"/>
      <c r="BP28" s="189"/>
      <c r="BQ28" s="188"/>
      <c r="BR28" s="189"/>
      <c r="BS28" s="188"/>
      <c r="BT28" s="189"/>
      <c r="BU28" s="188"/>
      <c r="BV28" s="189"/>
      <c r="BW28" s="188"/>
      <c r="BX28" s="189"/>
      <c r="BY28" s="188"/>
      <c r="BZ28" s="189"/>
      <c r="CA28" s="188"/>
      <c r="CB28" s="189"/>
      <c r="CC28" s="188"/>
      <c r="CD28" s="189"/>
      <c r="CE28" s="188"/>
      <c r="CF28" s="189"/>
      <c r="CG28" s="188"/>
      <c r="CH28" s="189"/>
      <c r="CI28" s="188"/>
      <c r="CJ28" s="189"/>
      <c r="CK28" s="188"/>
      <c r="CL28" s="189"/>
      <c r="CM28" s="188"/>
      <c r="CN28" s="189"/>
      <c r="CO28" s="188"/>
      <c r="CP28" s="189"/>
      <c r="CQ28" s="188"/>
      <c r="CR28" s="189"/>
      <c r="CS28" s="188"/>
      <c r="CT28" s="189"/>
      <c r="CU28" s="188"/>
      <c r="CV28" s="189"/>
      <c r="CW28" s="188"/>
      <c r="CX28" s="189"/>
      <c r="CY28" s="188"/>
      <c r="CZ28" s="189"/>
      <c r="DA28" s="188"/>
      <c r="DB28" s="189"/>
      <c r="DC28" s="188"/>
      <c r="DD28" s="189"/>
      <c r="DE28" s="188"/>
      <c r="DF28" s="189"/>
      <c r="DG28" s="188"/>
      <c r="DH28" s="189"/>
      <c r="DI28" s="188"/>
      <c r="DJ28" s="189"/>
      <c r="DK28" s="188"/>
      <c r="DL28" s="189"/>
      <c r="DM28" s="188"/>
      <c r="DN28" s="189"/>
      <c r="DO28" s="188"/>
      <c r="DP28" s="189"/>
      <c r="DQ28" s="188"/>
      <c r="DR28" s="189"/>
      <c r="DS28" s="188"/>
      <c r="DT28" s="189"/>
      <c r="DU28" s="188"/>
      <c r="DV28" s="189"/>
      <c r="DW28" s="188"/>
      <c r="DX28" s="189"/>
      <c r="DY28" s="188"/>
      <c r="DZ28" s="189"/>
      <c r="EA28" s="188"/>
      <c r="EB28" s="189"/>
      <c r="EC28" s="188"/>
      <c r="ED28" s="189"/>
      <c r="EE28" s="188"/>
      <c r="EF28" s="189"/>
      <c r="EG28" s="188"/>
      <c r="EH28" s="189"/>
      <c r="EI28" s="188"/>
      <c r="EJ28" s="189"/>
      <c r="EK28" s="188"/>
      <c r="EL28" s="189"/>
      <c r="EM28" s="188"/>
      <c r="EN28" s="189"/>
      <c r="EO28" s="188"/>
      <c r="EP28" s="189"/>
      <c r="EQ28" s="188"/>
      <c r="ER28" s="189"/>
      <c r="ES28" s="188"/>
      <c r="ET28" s="189"/>
      <c r="EU28" s="188"/>
      <c r="EV28" s="189"/>
      <c r="EW28" s="188"/>
      <c r="EX28" s="189"/>
      <c r="EY28" s="188"/>
      <c r="EZ28" s="189"/>
      <c r="FA28" s="188"/>
      <c r="FB28" s="189"/>
      <c r="FC28" s="188"/>
      <c r="FD28" s="189"/>
      <c r="FE28" s="188"/>
      <c r="FF28" s="189"/>
      <c r="FG28" s="188"/>
      <c r="FH28" s="189"/>
      <c r="FI28" s="188"/>
      <c r="FJ28" s="189"/>
      <c r="FK28" s="188"/>
      <c r="FL28" s="189"/>
      <c r="FM28" s="188"/>
      <c r="FN28" s="189"/>
      <c r="FO28" s="188"/>
      <c r="FP28" s="189"/>
      <c r="FQ28" s="188"/>
      <c r="FR28" s="189"/>
      <c r="FS28" s="188"/>
      <c r="FT28" s="189"/>
      <c r="FU28" s="188"/>
      <c r="FV28" s="189"/>
      <c r="FW28" s="188"/>
      <c r="FX28" s="189"/>
    </row>
    <row r="29" spans="1:180" s="78" customFormat="1" ht="13" customHeight="1" thickBot="1">
      <c r="A29" s="190"/>
      <c r="B29" s="191"/>
      <c r="C29" s="190"/>
      <c r="D29" s="191"/>
      <c r="E29" s="190"/>
      <c r="F29" s="191"/>
      <c r="G29" s="190"/>
      <c r="H29" s="191"/>
      <c r="I29" s="190"/>
      <c r="J29" s="191"/>
      <c r="K29" s="190"/>
      <c r="L29" s="191"/>
      <c r="M29" s="190"/>
      <c r="N29" s="191"/>
      <c r="O29" s="190"/>
      <c r="P29" s="191"/>
      <c r="Q29" s="190"/>
      <c r="R29" s="191"/>
      <c r="S29" s="190"/>
      <c r="T29" s="191"/>
      <c r="U29" s="190"/>
      <c r="V29" s="191"/>
      <c r="W29" s="190"/>
      <c r="X29" s="191"/>
      <c r="Y29" s="190"/>
      <c r="Z29" s="191"/>
      <c r="AA29" s="190"/>
      <c r="AB29" s="191"/>
      <c r="AC29" s="190"/>
      <c r="AD29" s="191"/>
      <c r="AE29" s="190"/>
      <c r="AF29" s="191"/>
      <c r="AG29" s="190"/>
      <c r="AH29" s="191"/>
      <c r="AI29" s="190"/>
      <c r="AJ29" s="191"/>
      <c r="AK29" s="190"/>
      <c r="AL29" s="191"/>
      <c r="AM29" s="190"/>
      <c r="AN29" s="191"/>
      <c r="AO29" s="190"/>
      <c r="AP29" s="191"/>
      <c r="AQ29" s="190"/>
      <c r="AR29" s="191"/>
      <c r="AS29" s="190"/>
      <c r="AT29" s="191"/>
      <c r="AU29" s="190"/>
      <c r="AV29" s="191"/>
      <c r="AW29" s="190"/>
      <c r="AX29" s="191"/>
      <c r="AY29" s="190"/>
      <c r="AZ29" s="191"/>
      <c r="BA29" s="190"/>
      <c r="BB29" s="191"/>
      <c r="BC29" s="190"/>
      <c r="BD29" s="191"/>
      <c r="BE29" s="190"/>
      <c r="BF29" s="191"/>
      <c r="BG29" s="190"/>
      <c r="BH29" s="191"/>
      <c r="BI29" s="190"/>
      <c r="BJ29" s="191"/>
      <c r="BK29" s="190"/>
      <c r="BL29" s="191"/>
      <c r="BM29" s="190"/>
      <c r="BN29" s="191"/>
      <c r="BO29" s="190"/>
      <c r="BP29" s="191"/>
      <c r="BQ29" s="190"/>
      <c r="BR29" s="191"/>
      <c r="BS29" s="190"/>
      <c r="BT29" s="191"/>
      <c r="BU29" s="190"/>
      <c r="BV29" s="191"/>
      <c r="BW29" s="190"/>
      <c r="BX29" s="191"/>
      <c r="BY29" s="190"/>
      <c r="BZ29" s="191"/>
      <c r="CA29" s="190"/>
      <c r="CB29" s="191"/>
      <c r="CC29" s="190"/>
      <c r="CD29" s="191"/>
      <c r="CE29" s="190"/>
      <c r="CF29" s="191"/>
      <c r="CG29" s="190"/>
      <c r="CH29" s="191"/>
      <c r="CI29" s="190"/>
      <c r="CJ29" s="191"/>
      <c r="CK29" s="190"/>
      <c r="CL29" s="191"/>
      <c r="CM29" s="190"/>
      <c r="CN29" s="191"/>
      <c r="CO29" s="190"/>
      <c r="CP29" s="191"/>
      <c r="CQ29" s="190"/>
      <c r="CR29" s="191"/>
      <c r="CS29" s="190"/>
      <c r="CT29" s="191"/>
      <c r="CU29" s="190"/>
      <c r="CV29" s="191"/>
      <c r="CW29" s="190"/>
      <c r="CX29" s="191"/>
      <c r="CY29" s="190"/>
      <c r="CZ29" s="191"/>
      <c r="DA29" s="190"/>
      <c r="DB29" s="191"/>
      <c r="DC29" s="190"/>
      <c r="DD29" s="191"/>
      <c r="DE29" s="190"/>
      <c r="DF29" s="191"/>
      <c r="DG29" s="190"/>
      <c r="DH29" s="191"/>
      <c r="DI29" s="190"/>
      <c r="DJ29" s="191"/>
      <c r="DK29" s="190"/>
      <c r="DL29" s="191"/>
      <c r="DM29" s="190"/>
      <c r="DN29" s="191"/>
      <c r="DO29" s="190"/>
      <c r="DP29" s="191"/>
      <c r="DQ29" s="190"/>
      <c r="DR29" s="191"/>
      <c r="DS29" s="190"/>
      <c r="DT29" s="191"/>
      <c r="DU29" s="190"/>
      <c r="DV29" s="191"/>
      <c r="DW29" s="190"/>
      <c r="DX29" s="191"/>
      <c r="DY29" s="190"/>
      <c r="DZ29" s="191"/>
      <c r="EA29" s="190"/>
      <c r="EB29" s="191"/>
      <c r="EC29" s="190"/>
      <c r="ED29" s="191"/>
      <c r="EE29" s="190"/>
      <c r="EF29" s="191"/>
      <c r="EG29" s="190"/>
      <c r="EH29" s="191"/>
      <c r="EI29" s="190"/>
      <c r="EJ29" s="191"/>
      <c r="EK29" s="190"/>
      <c r="EL29" s="191"/>
      <c r="EM29" s="190"/>
      <c r="EN29" s="191"/>
      <c r="EO29" s="190"/>
      <c r="EP29" s="191"/>
      <c r="EQ29" s="190"/>
      <c r="ER29" s="191"/>
      <c r="ES29" s="190"/>
      <c r="ET29" s="191"/>
      <c r="EU29" s="190"/>
      <c r="EV29" s="191"/>
      <c r="EW29" s="190"/>
      <c r="EX29" s="191"/>
      <c r="EY29" s="190"/>
      <c r="EZ29" s="191"/>
      <c r="FA29" s="190"/>
      <c r="FB29" s="191"/>
      <c r="FC29" s="190"/>
      <c r="FD29" s="191"/>
      <c r="FE29" s="190"/>
      <c r="FF29" s="191"/>
      <c r="FG29" s="190"/>
      <c r="FH29" s="191"/>
      <c r="FI29" s="190"/>
      <c r="FJ29" s="191"/>
      <c r="FK29" s="190"/>
      <c r="FL29" s="191"/>
      <c r="FM29" s="190"/>
      <c r="FN29" s="191"/>
      <c r="FO29" s="190"/>
      <c r="FP29" s="191"/>
      <c r="FQ29" s="190"/>
      <c r="FR29" s="191"/>
      <c r="FS29" s="190"/>
      <c r="FT29" s="191"/>
      <c r="FU29" s="190"/>
      <c r="FV29" s="191"/>
      <c r="FW29" s="190"/>
      <c r="FX29" s="191"/>
    </row>
    <row r="30" spans="1:180" s="60" customFormat="1" ht="13" customHeight="1"/>
    <row r="31" spans="1:180" s="60" customFormat="1" ht="13" customHeight="1" thickBot="1"/>
    <row r="32" spans="1:180" s="60" customFormat="1" ht="13" customHeight="1">
      <c r="A32" s="75" t="str">
        <f>UPPER(A1)</f>
        <v>0</v>
      </c>
      <c r="B32" s="75" t="str">
        <f>UPPER(A1)</f>
        <v>0</v>
      </c>
      <c r="C32" s="75" t="str">
        <f>UPPER(A1)</f>
        <v>0</v>
      </c>
      <c r="D32" s="171" t="str">
        <f>UPPER(A1)</f>
        <v>0</v>
      </c>
      <c r="E32" s="172"/>
      <c r="F32" s="172"/>
      <c r="G32" s="75" t="str">
        <f>UPPER(G1)</f>
        <v>0</v>
      </c>
      <c r="H32" s="75" t="str">
        <f>UPPER(G1)</f>
        <v>0</v>
      </c>
      <c r="I32" s="75" t="str">
        <f>UPPER(G1)</f>
        <v>0</v>
      </c>
      <c r="J32" s="171" t="str">
        <f>UPPER(G1)</f>
        <v>0</v>
      </c>
      <c r="K32" s="172"/>
      <c r="L32" s="172"/>
      <c r="M32" s="75" t="str">
        <f>UPPER(M1)</f>
        <v>0</v>
      </c>
      <c r="N32" s="75" t="str">
        <f>UPPER(M1)</f>
        <v>0</v>
      </c>
      <c r="O32" s="75" t="str">
        <f>UPPER(M1)</f>
        <v>0</v>
      </c>
      <c r="P32" s="171" t="str">
        <f>UPPER(M1)</f>
        <v>0</v>
      </c>
      <c r="Q32" s="172"/>
      <c r="R32" s="172"/>
      <c r="S32" s="75" t="str">
        <f>UPPER(S1)</f>
        <v>0</v>
      </c>
      <c r="T32" s="75" t="str">
        <f>UPPER(S1)</f>
        <v>0</v>
      </c>
      <c r="U32" s="75" t="str">
        <f>UPPER(S1)</f>
        <v>0</v>
      </c>
      <c r="V32" s="171" t="str">
        <f>UPPER(S1)</f>
        <v>0</v>
      </c>
      <c r="W32" s="172"/>
      <c r="X32" s="172"/>
      <c r="Y32" s="75" t="str">
        <f>UPPER(Y1)</f>
        <v>0</v>
      </c>
      <c r="Z32" s="75" t="str">
        <f>UPPER(Y1)</f>
        <v>0</v>
      </c>
      <c r="AA32" s="75" t="str">
        <f>UPPER(Y1)</f>
        <v>0</v>
      </c>
      <c r="AB32" s="171" t="str">
        <f>UPPER(Y1)</f>
        <v>0</v>
      </c>
      <c r="AC32" s="172"/>
      <c r="AD32" s="172"/>
      <c r="AE32" s="75" t="str">
        <f>UPPER(AE1)</f>
        <v>0</v>
      </c>
      <c r="AF32" s="75" t="str">
        <f>UPPER(AE1)</f>
        <v>0</v>
      </c>
      <c r="AG32" s="75" t="str">
        <f>UPPER(AE1)</f>
        <v>0</v>
      </c>
      <c r="AH32" s="171" t="str">
        <f>UPPER(AE1)</f>
        <v>0</v>
      </c>
      <c r="AI32" s="172"/>
      <c r="AJ32" s="172"/>
      <c r="AK32" s="75" t="str">
        <f>UPPER(AK1)</f>
        <v>0</v>
      </c>
      <c r="AL32" s="75" t="str">
        <f>UPPER(AK1)</f>
        <v>0</v>
      </c>
      <c r="AM32" s="75" t="str">
        <f>UPPER(AK1)</f>
        <v>0</v>
      </c>
      <c r="AN32" s="171" t="str">
        <f>UPPER(AK1)</f>
        <v>0</v>
      </c>
      <c r="AO32" s="172"/>
      <c r="AP32" s="175"/>
      <c r="AQ32" s="76" t="str">
        <f>UPPER(AQ1)</f>
        <v>0</v>
      </c>
      <c r="AR32" s="75" t="str">
        <f>UPPER(AQ1)</f>
        <v>0</v>
      </c>
      <c r="AS32" s="75" t="str">
        <f>UPPER(AQ1)</f>
        <v>0</v>
      </c>
      <c r="AT32" s="171" t="str">
        <f>UPPER(AQ1)</f>
        <v>0</v>
      </c>
      <c r="AU32" s="172"/>
      <c r="AV32" s="175"/>
      <c r="AW32" s="76" t="str">
        <f>UPPER(AW1)</f>
        <v>0</v>
      </c>
      <c r="AX32" s="75" t="str">
        <f>UPPER(AW1)</f>
        <v>0</v>
      </c>
      <c r="AY32" s="75" t="str">
        <f>UPPER(AW1)</f>
        <v>0</v>
      </c>
      <c r="AZ32" s="171" t="str">
        <f>UPPER(AW1)</f>
        <v>0</v>
      </c>
      <c r="BA32" s="172"/>
      <c r="BB32" s="175"/>
      <c r="BC32" s="76" t="str">
        <f>UPPER(BC1)</f>
        <v>0</v>
      </c>
      <c r="BD32" s="75" t="str">
        <f>UPPER(BC1)</f>
        <v>0</v>
      </c>
      <c r="BE32" s="75" t="str">
        <f>UPPER(BC1)</f>
        <v>0</v>
      </c>
      <c r="BF32" s="171" t="str">
        <f>UPPER(BC1)</f>
        <v>0</v>
      </c>
      <c r="BG32" s="172"/>
      <c r="BH32" s="175"/>
      <c r="BI32" s="76" t="str">
        <f>UPPER(BI1)</f>
        <v>0</v>
      </c>
      <c r="BJ32" s="75" t="str">
        <f>UPPER(BI1)</f>
        <v>0</v>
      </c>
      <c r="BK32" s="75" t="str">
        <f>UPPER(BI1)</f>
        <v>0</v>
      </c>
      <c r="BL32" s="171" t="str">
        <f>UPPER(BI1)</f>
        <v>0</v>
      </c>
      <c r="BM32" s="172"/>
      <c r="BN32" s="175"/>
      <c r="BO32" s="76" t="str">
        <f>UPPER(BO1)</f>
        <v>0</v>
      </c>
      <c r="BP32" s="75" t="str">
        <f>UPPER(BO1)</f>
        <v>0</v>
      </c>
      <c r="BQ32" s="75" t="str">
        <f>UPPER(BO1)</f>
        <v>0</v>
      </c>
      <c r="BR32" s="171" t="str">
        <f>UPPER(BO1)</f>
        <v>0</v>
      </c>
      <c r="BS32" s="172"/>
      <c r="BT32" s="175"/>
      <c r="BU32" s="76" t="str">
        <f>UPPER(BU1)</f>
        <v>0</v>
      </c>
      <c r="BV32" s="75" t="str">
        <f>UPPER(BU1)</f>
        <v>0</v>
      </c>
      <c r="BW32" s="75" t="str">
        <f>UPPER(BU1)</f>
        <v>0</v>
      </c>
      <c r="BX32" s="171" t="str">
        <f>UPPER(BU1)</f>
        <v>0</v>
      </c>
      <c r="BY32" s="172"/>
      <c r="BZ32" s="175"/>
      <c r="CA32" s="76" t="str">
        <f>UPPER(CA1)</f>
        <v>0</v>
      </c>
      <c r="CB32" s="75" t="str">
        <f>UPPER(CA1)</f>
        <v>0</v>
      </c>
      <c r="CC32" s="75" t="str">
        <f>UPPER(CA1)</f>
        <v>0</v>
      </c>
      <c r="CD32" s="171" t="str">
        <f>UPPER(CA1)</f>
        <v>0</v>
      </c>
      <c r="CE32" s="172"/>
      <c r="CF32" s="175"/>
      <c r="CG32" s="76" t="str">
        <f>UPPER(CG1)</f>
        <v>0</v>
      </c>
      <c r="CH32" s="75" t="str">
        <f>UPPER(CG1)</f>
        <v>0</v>
      </c>
      <c r="CI32" s="75" t="str">
        <f>UPPER(CG1)</f>
        <v>0</v>
      </c>
      <c r="CJ32" s="171" t="str">
        <f>UPPER(CG1)</f>
        <v>0</v>
      </c>
      <c r="CK32" s="172"/>
      <c r="CL32" s="175"/>
      <c r="CM32" s="76" t="str">
        <f>UPPER(CM1)</f>
        <v>0</v>
      </c>
      <c r="CN32" s="75" t="str">
        <f>UPPER(CM1)</f>
        <v>0</v>
      </c>
      <c r="CO32" s="75" t="str">
        <f>UPPER(CM1)</f>
        <v>0</v>
      </c>
      <c r="CP32" s="171" t="str">
        <f>UPPER(CM1)</f>
        <v>0</v>
      </c>
      <c r="CQ32" s="172"/>
      <c r="CR32" s="175"/>
      <c r="CS32" s="76" t="str">
        <f>UPPER(CS1)</f>
        <v>0</v>
      </c>
      <c r="CT32" s="75" t="str">
        <f>UPPER(CS1)</f>
        <v>0</v>
      </c>
      <c r="CU32" s="75" t="str">
        <f>UPPER(CS1)</f>
        <v>0</v>
      </c>
      <c r="CV32" s="171" t="str">
        <f>UPPER(CS1)</f>
        <v>0</v>
      </c>
      <c r="CW32" s="172"/>
      <c r="CX32" s="175"/>
      <c r="CY32" s="76" t="str">
        <f>UPPER(CY1)</f>
        <v>0</v>
      </c>
      <c r="CZ32" s="75" t="str">
        <f>UPPER(CY1)</f>
        <v>0</v>
      </c>
      <c r="DA32" s="75" t="str">
        <f>UPPER(CY1)</f>
        <v>0</v>
      </c>
      <c r="DB32" s="171" t="str">
        <f>UPPER(CY1)</f>
        <v>0</v>
      </c>
      <c r="DC32" s="172"/>
      <c r="DD32" s="175"/>
      <c r="DE32" s="76" t="str">
        <f>UPPER(DE1)</f>
        <v>0</v>
      </c>
      <c r="DF32" s="75" t="str">
        <f>UPPER(DE1)</f>
        <v>0</v>
      </c>
      <c r="DG32" s="75" t="str">
        <f>UPPER(DE1)</f>
        <v>0</v>
      </c>
      <c r="DH32" s="171" t="str">
        <f>UPPER(DE1)</f>
        <v>0</v>
      </c>
      <c r="DI32" s="172"/>
      <c r="DJ32" s="175"/>
      <c r="DK32" s="76" t="str">
        <f>UPPER(DK1)</f>
        <v>0</v>
      </c>
      <c r="DL32" s="75" t="str">
        <f>UPPER(DK1)</f>
        <v>0</v>
      </c>
      <c r="DM32" s="75" t="str">
        <f>UPPER(DK1)</f>
        <v>0</v>
      </c>
      <c r="DN32" s="171" t="str">
        <f>UPPER(DK1)</f>
        <v>0</v>
      </c>
      <c r="DO32" s="172"/>
      <c r="DP32" s="175"/>
      <c r="DQ32" s="76" t="str">
        <f>UPPER(DQ1)</f>
        <v>0</v>
      </c>
      <c r="DR32" s="75" t="str">
        <f>UPPER(DQ1)</f>
        <v>0</v>
      </c>
      <c r="DS32" s="75" t="str">
        <f>UPPER(DQ1)</f>
        <v>0</v>
      </c>
      <c r="DT32" s="171" t="str">
        <f>UPPER(DQ1)</f>
        <v>0</v>
      </c>
      <c r="DU32" s="172"/>
      <c r="DV32" s="175"/>
      <c r="DW32" s="76" t="str">
        <f>UPPER(DW1)</f>
        <v>0</v>
      </c>
      <c r="DX32" s="75" t="str">
        <f>UPPER(DW1)</f>
        <v>0</v>
      </c>
      <c r="DY32" s="75" t="str">
        <f>UPPER(DW1)</f>
        <v>0</v>
      </c>
      <c r="DZ32" s="171" t="str">
        <f>UPPER(DW1)</f>
        <v>0</v>
      </c>
      <c r="EA32" s="172"/>
      <c r="EB32" s="175"/>
      <c r="EC32" s="76" t="str">
        <f>UPPER(EC1)</f>
        <v>0</v>
      </c>
      <c r="ED32" s="75" t="str">
        <f>UPPER(EC1)</f>
        <v>0</v>
      </c>
      <c r="EE32" s="77" t="str">
        <f>UPPER(EC1)</f>
        <v>0</v>
      </c>
      <c r="EF32" s="179" t="str">
        <f>UPPER(EC1)</f>
        <v>0</v>
      </c>
      <c r="EG32" s="172"/>
      <c r="EH32" s="175"/>
      <c r="EI32" s="76" t="str">
        <f>UPPER(EI1)</f>
        <v>0</v>
      </c>
      <c r="EJ32" s="75" t="str">
        <f>UPPER(EI1)</f>
        <v>0</v>
      </c>
      <c r="EK32" s="75" t="str">
        <f>UPPER(EI1)</f>
        <v>0</v>
      </c>
      <c r="EL32" s="171" t="str">
        <f>UPPER(EI1)</f>
        <v>0</v>
      </c>
      <c r="EM32" s="172"/>
      <c r="EN32" s="172"/>
      <c r="EO32" s="75" t="str">
        <f>UPPER(EO1)</f>
        <v>0</v>
      </c>
      <c r="EP32" s="75" t="str">
        <f>UPPER(EO1)</f>
        <v>0</v>
      </c>
      <c r="EQ32" s="75" t="str">
        <f>UPPER(EO1)</f>
        <v>0</v>
      </c>
      <c r="ER32" s="171" t="str">
        <f>UPPER(EO1)</f>
        <v>0</v>
      </c>
      <c r="ES32" s="172"/>
      <c r="ET32" s="175"/>
      <c r="EU32" s="76" t="str">
        <f>UPPER(EU1)</f>
        <v>0</v>
      </c>
      <c r="EV32" s="75" t="str">
        <f>UPPER(EU1)</f>
        <v>0</v>
      </c>
      <c r="EW32" s="75" t="str">
        <f>UPPER(EU1)</f>
        <v>0</v>
      </c>
      <c r="EX32" s="171" t="str">
        <f>UPPER(EU1)</f>
        <v>0</v>
      </c>
      <c r="EY32" s="172"/>
      <c r="EZ32" s="175"/>
      <c r="FA32" s="76" t="str">
        <f>UPPER(FA1)</f>
        <v>0</v>
      </c>
      <c r="FB32" s="75" t="str">
        <f>UPPER(FA1)</f>
        <v>0</v>
      </c>
      <c r="FC32" s="75" t="str">
        <f>UPPER(FA1)</f>
        <v>0</v>
      </c>
      <c r="FD32" s="171" t="str">
        <f>UPPER(FA1)</f>
        <v>0</v>
      </c>
      <c r="FE32" s="172"/>
      <c r="FF32" s="175"/>
      <c r="FG32" s="76" t="str">
        <f>UPPER(FG1)</f>
        <v>0</v>
      </c>
      <c r="FH32" s="75" t="str">
        <f>UPPER(FG1)</f>
        <v>0</v>
      </c>
      <c r="FI32" s="75" t="str">
        <f>UPPER(FG1)</f>
        <v>0</v>
      </c>
      <c r="FJ32" s="171" t="str">
        <f>UPPER(FG1)</f>
        <v>0</v>
      </c>
      <c r="FK32" s="172"/>
      <c r="FL32" s="175"/>
      <c r="FM32" s="76" t="str">
        <f>UPPER(FM1)</f>
        <v>0</v>
      </c>
      <c r="FN32" s="75" t="str">
        <f>UPPER(FM1)</f>
        <v>0</v>
      </c>
      <c r="FO32" s="75" t="str">
        <f>UPPER(FM1)</f>
        <v>0</v>
      </c>
      <c r="FP32" s="171" t="str">
        <f>UPPER(FM1)</f>
        <v>0</v>
      </c>
      <c r="FQ32" s="172"/>
      <c r="FR32" s="175"/>
      <c r="FS32" s="76" t="str">
        <f>UPPER(FS1)</f>
        <v>0</v>
      </c>
      <c r="FT32" s="75" t="str">
        <f>UPPER(FS1)</f>
        <v>0</v>
      </c>
      <c r="FU32" s="77" t="str">
        <f>UPPER(FS1)</f>
        <v>0</v>
      </c>
      <c r="FV32" s="179" t="str">
        <f>UPPER(FS1)</f>
        <v>0</v>
      </c>
      <c r="FW32" s="172"/>
      <c r="FX32" s="175"/>
    </row>
    <row r="33" spans="1:180" s="60" customFormat="1" ht="13" customHeight="1">
      <c r="A33" s="75" t="str">
        <f>UPPER(A1)</f>
        <v>0</v>
      </c>
      <c r="B33" s="75" t="str">
        <f>UPPER(A1)</f>
        <v>0</v>
      </c>
      <c r="C33" s="75" t="str">
        <f>UPPER(A1)</f>
        <v>0</v>
      </c>
      <c r="D33" s="173"/>
      <c r="E33" s="173"/>
      <c r="F33" s="173"/>
      <c r="G33" s="75" t="str">
        <f>UPPER(G1)</f>
        <v>0</v>
      </c>
      <c r="H33" s="75" t="str">
        <f>UPPER(G1)</f>
        <v>0</v>
      </c>
      <c r="I33" s="75" t="str">
        <f>UPPER(G1)</f>
        <v>0</v>
      </c>
      <c r="J33" s="173"/>
      <c r="K33" s="173"/>
      <c r="L33" s="173"/>
      <c r="M33" s="75" t="str">
        <f>UPPER(M1)</f>
        <v>0</v>
      </c>
      <c r="N33" s="75" t="str">
        <f>UPPER(M1)</f>
        <v>0</v>
      </c>
      <c r="O33" s="75" t="str">
        <f>UPPER(M1)</f>
        <v>0</v>
      </c>
      <c r="P33" s="173"/>
      <c r="Q33" s="173"/>
      <c r="R33" s="173"/>
      <c r="S33" s="75" t="str">
        <f>UPPER(S1)</f>
        <v>0</v>
      </c>
      <c r="T33" s="75" t="str">
        <f>UPPER(S1)</f>
        <v>0</v>
      </c>
      <c r="U33" s="75" t="str">
        <f>UPPER(S1)</f>
        <v>0</v>
      </c>
      <c r="V33" s="173"/>
      <c r="W33" s="173"/>
      <c r="X33" s="173"/>
      <c r="Y33" s="75" t="str">
        <f>UPPER(Y1)</f>
        <v>0</v>
      </c>
      <c r="Z33" s="75" t="str">
        <f>UPPER(Y1)</f>
        <v>0</v>
      </c>
      <c r="AA33" s="75" t="str">
        <f>UPPER(Y1)</f>
        <v>0</v>
      </c>
      <c r="AB33" s="173"/>
      <c r="AC33" s="173"/>
      <c r="AD33" s="173"/>
      <c r="AE33" s="75" t="str">
        <f>UPPER(AE1)</f>
        <v>0</v>
      </c>
      <c r="AF33" s="75" t="str">
        <f>UPPER(AE1)</f>
        <v>0</v>
      </c>
      <c r="AG33" s="75" t="str">
        <f>UPPER(AE1)</f>
        <v>0</v>
      </c>
      <c r="AH33" s="173"/>
      <c r="AI33" s="178"/>
      <c r="AJ33" s="173"/>
      <c r="AK33" s="75" t="str">
        <f>UPPER(AK1)</f>
        <v>0</v>
      </c>
      <c r="AL33" s="75" t="str">
        <f>UPPER(AK1)</f>
        <v>0</v>
      </c>
      <c r="AM33" s="75" t="str">
        <f>UPPER(AK1)</f>
        <v>0</v>
      </c>
      <c r="AN33" s="173"/>
      <c r="AO33" s="173"/>
      <c r="AP33" s="176"/>
      <c r="AQ33" s="76" t="str">
        <f>UPPER(AQ1)</f>
        <v>0</v>
      </c>
      <c r="AR33" s="75" t="str">
        <f>UPPER(AQ1)</f>
        <v>0</v>
      </c>
      <c r="AS33" s="75" t="str">
        <f>UPPER(AQ1)</f>
        <v>0</v>
      </c>
      <c r="AT33" s="173"/>
      <c r="AU33" s="173"/>
      <c r="AV33" s="176"/>
      <c r="AW33" s="76" t="str">
        <f>UPPER(AW1)</f>
        <v>0</v>
      </c>
      <c r="AX33" s="75" t="str">
        <f>UPPER(AW1)</f>
        <v>0</v>
      </c>
      <c r="AY33" s="75" t="str">
        <f>UPPER(AW1)</f>
        <v>0</v>
      </c>
      <c r="AZ33" s="173"/>
      <c r="BA33" s="173"/>
      <c r="BB33" s="176"/>
      <c r="BC33" s="76" t="str">
        <f>UPPER(BC1)</f>
        <v>0</v>
      </c>
      <c r="BD33" s="75" t="str">
        <f>UPPER(BC1)</f>
        <v>0</v>
      </c>
      <c r="BE33" s="75" t="str">
        <f>UPPER(BC1)</f>
        <v>0</v>
      </c>
      <c r="BF33" s="173"/>
      <c r="BG33" s="173"/>
      <c r="BH33" s="176"/>
      <c r="BI33" s="76" t="str">
        <f>UPPER(BI1)</f>
        <v>0</v>
      </c>
      <c r="BJ33" s="75" t="str">
        <f>UPPER(BI1)</f>
        <v>0</v>
      </c>
      <c r="BK33" s="75" t="str">
        <f>UPPER(BI1)</f>
        <v>0</v>
      </c>
      <c r="BL33" s="173"/>
      <c r="BM33" s="173"/>
      <c r="BN33" s="176"/>
      <c r="BO33" s="76" t="str">
        <f>UPPER(BO1)</f>
        <v>0</v>
      </c>
      <c r="BP33" s="75" t="str">
        <f>UPPER(BO1)</f>
        <v>0</v>
      </c>
      <c r="BQ33" s="75" t="str">
        <f>UPPER(BO1)</f>
        <v>0</v>
      </c>
      <c r="BR33" s="173"/>
      <c r="BS33" s="173"/>
      <c r="BT33" s="176"/>
      <c r="BU33" s="76" t="str">
        <f>UPPER(BU1)</f>
        <v>0</v>
      </c>
      <c r="BV33" s="75" t="str">
        <f>UPPER(BU1)</f>
        <v>0</v>
      </c>
      <c r="BW33" s="75" t="str">
        <f>UPPER(BU1)</f>
        <v>0</v>
      </c>
      <c r="BX33" s="173"/>
      <c r="BY33" s="173"/>
      <c r="BZ33" s="176"/>
      <c r="CA33" s="76" t="str">
        <f>UPPER(CA1)</f>
        <v>0</v>
      </c>
      <c r="CB33" s="75" t="str">
        <f>UPPER(CA1)</f>
        <v>0</v>
      </c>
      <c r="CC33" s="75" t="str">
        <f>UPPER(CA1)</f>
        <v>0</v>
      </c>
      <c r="CD33" s="173"/>
      <c r="CE33" s="173"/>
      <c r="CF33" s="176"/>
      <c r="CG33" s="76" t="str">
        <f>UPPER(CG1)</f>
        <v>0</v>
      </c>
      <c r="CH33" s="75" t="str">
        <f>UPPER(CG1)</f>
        <v>0</v>
      </c>
      <c r="CI33" s="75" t="str">
        <f>UPPER(CG1)</f>
        <v>0</v>
      </c>
      <c r="CJ33" s="173"/>
      <c r="CK33" s="173"/>
      <c r="CL33" s="176"/>
      <c r="CM33" s="76" t="str">
        <f>UPPER(CM1)</f>
        <v>0</v>
      </c>
      <c r="CN33" s="75" t="str">
        <f>UPPER(CM1)</f>
        <v>0</v>
      </c>
      <c r="CO33" s="75" t="str">
        <f>UPPER(CM1)</f>
        <v>0</v>
      </c>
      <c r="CP33" s="173"/>
      <c r="CQ33" s="173"/>
      <c r="CR33" s="176"/>
      <c r="CS33" s="76" t="str">
        <f>UPPER(CS1)</f>
        <v>0</v>
      </c>
      <c r="CT33" s="75" t="str">
        <f>UPPER(CS1)</f>
        <v>0</v>
      </c>
      <c r="CU33" s="75" t="str">
        <f>UPPER(CS1)</f>
        <v>0</v>
      </c>
      <c r="CV33" s="173"/>
      <c r="CW33" s="173"/>
      <c r="CX33" s="176"/>
      <c r="CY33" s="76" t="str">
        <f>UPPER(CY1)</f>
        <v>0</v>
      </c>
      <c r="CZ33" s="75" t="str">
        <f>UPPER(CY1)</f>
        <v>0</v>
      </c>
      <c r="DA33" s="75" t="str">
        <f>UPPER(CY1)</f>
        <v>0</v>
      </c>
      <c r="DB33" s="173"/>
      <c r="DC33" s="173"/>
      <c r="DD33" s="176"/>
      <c r="DE33" s="76" t="str">
        <f>UPPER(DE1)</f>
        <v>0</v>
      </c>
      <c r="DF33" s="75" t="str">
        <f>UPPER(DE1)</f>
        <v>0</v>
      </c>
      <c r="DG33" s="75" t="str">
        <f>UPPER(DE1)</f>
        <v>0</v>
      </c>
      <c r="DH33" s="173"/>
      <c r="DI33" s="173"/>
      <c r="DJ33" s="176"/>
      <c r="DK33" s="76" t="str">
        <f>UPPER(DK1)</f>
        <v>0</v>
      </c>
      <c r="DL33" s="75" t="str">
        <f>UPPER(DK1)</f>
        <v>0</v>
      </c>
      <c r="DM33" s="75" t="str">
        <f>UPPER(DK1)</f>
        <v>0</v>
      </c>
      <c r="DN33" s="173"/>
      <c r="DO33" s="173"/>
      <c r="DP33" s="176"/>
      <c r="DQ33" s="76" t="str">
        <f>UPPER(DQ1)</f>
        <v>0</v>
      </c>
      <c r="DR33" s="75" t="str">
        <f>UPPER(DQ1)</f>
        <v>0</v>
      </c>
      <c r="DS33" s="75" t="str">
        <f>UPPER(DQ1)</f>
        <v>0</v>
      </c>
      <c r="DT33" s="173"/>
      <c r="DU33" s="173"/>
      <c r="DV33" s="176"/>
      <c r="DW33" s="76" t="str">
        <f>UPPER(DW1)</f>
        <v>0</v>
      </c>
      <c r="DX33" s="75" t="str">
        <f>UPPER(DW1)</f>
        <v>0</v>
      </c>
      <c r="DY33" s="75" t="str">
        <f>UPPER(DW1)</f>
        <v>0</v>
      </c>
      <c r="DZ33" s="173"/>
      <c r="EA33" s="173"/>
      <c r="EB33" s="176"/>
      <c r="EC33" s="76" t="str">
        <f>UPPER(EC1)</f>
        <v>0</v>
      </c>
      <c r="ED33" s="75" t="str">
        <f>UPPER(EC1)</f>
        <v>0</v>
      </c>
      <c r="EE33" s="77" t="str">
        <f>UPPER(EC1)</f>
        <v>0</v>
      </c>
      <c r="EF33" s="180"/>
      <c r="EG33" s="173"/>
      <c r="EH33" s="176"/>
      <c r="EI33" s="76" t="str">
        <f>UPPER(EI1)</f>
        <v>0</v>
      </c>
      <c r="EJ33" s="75" t="str">
        <f>UPPER(EI1)</f>
        <v>0</v>
      </c>
      <c r="EK33" s="75" t="str">
        <f>UPPER(EI1)</f>
        <v>0</v>
      </c>
      <c r="EL33" s="173"/>
      <c r="EM33" s="173"/>
      <c r="EN33" s="173"/>
      <c r="EO33" s="75" t="str">
        <f>UPPER(EO1)</f>
        <v>0</v>
      </c>
      <c r="EP33" s="75" t="str">
        <f>UPPER(EO1)</f>
        <v>0</v>
      </c>
      <c r="EQ33" s="75" t="str">
        <f>UPPER(EO1)</f>
        <v>0</v>
      </c>
      <c r="ER33" s="173"/>
      <c r="ES33" s="173"/>
      <c r="ET33" s="176"/>
      <c r="EU33" s="76" t="str">
        <f>UPPER(EU1)</f>
        <v>0</v>
      </c>
      <c r="EV33" s="75" t="str">
        <f>UPPER(EU1)</f>
        <v>0</v>
      </c>
      <c r="EW33" s="75" t="str">
        <f>UPPER(EU1)</f>
        <v>0</v>
      </c>
      <c r="EX33" s="173"/>
      <c r="EY33" s="173"/>
      <c r="EZ33" s="176"/>
      <c r="FA33" s="76" t="str">
        <f>UPPER(FA1)</f>
        <v>0</v>
      </c>
      <c r="FB33" s="75" t="str">
        <f>UPPER(FA1)</f>
        <v>0</v>
      </c>
      <c r="FC33" s="75" t="str">
        <f>UPPER(FA1)</f>
        <v>0</v>
      </c>
      <c r="FD33" s="173"/>
      <c r="FE33" s="173"/>
      <c r="FF33" s="176"/>
      <c r="FG33" s="76" t="str">
        <f>UPPER(FG1)</f>
        <v>0</v>
      </c>
      <c r="FH33" s="75" t="str">
        <f>UPPER(FG1)</f>
        <v>0</v>
      </c>
      <c r="FI33" s="75" t="str">
        <f>UPPER(FG1)</f>
        <v>0</v>
      </c>
      <c r="FJ33" s="173"/>
      <c r="FK33" s="173"/>
      <c r="FL33" s="176"/>
      <c r="FM33" s="76" t="str">
        <f>UPPER(FM1)</f>
        <v>0</v>
      </c>
      <c r="FN33" s="75" t="str">
        <f>UPPER(FM1)</f>
        <v>0</v>
      </c>
      <c r="FO33" s="75" t="str">
        <f>UPPER(FM1)</f>
        <v>0</v>
      </c>
      <c r="FP33" s="173"/>
      <c r="FQ33" s="173"/>
      <c r="FR33" s="176"/>
      <c r="FS33" s="76" t="str">
        <f>UPPER(FS1)</f>
        <v>0</v>
      </c>
      <c r="FT33" s="75" t="str">
        <f>UPPER(FS1)</f>
        <v>0</v>
      </c>
      <c r="FU33" s="77" t="str">
        <f>UPPER(FS1)</f>
        <v>0</v>
      </c>
      <c r="FV33" s="180"/>
      <c r="FW33" s="173"/>
      <c r="FX33" s="176"/>
    </row>
    <row r="34" spans="1:180" s="60" customFormat="1" ht="13" customHeight="1" thickBot="1">
      <c r="A34" s="75" t="str">
        <f>UPPER(A1)</f>
        <v>0</v>
      </c>
      <c r="B34" s="75" t="str">
        <f>UPPER(A1)</f>
        <v>0</v>
      </c>
      <c r="C34" s="75" t="str">
        <f>UPPER(A1)</f>
        <v>0</v>
      </c>
      <c r="D34" s="174"/>
      <c r="E34" s="174"/>
      <c r="F34" s="174"/>
      <c r="G34" s="75" t="str">
        <f>UPPER(G1)</f>
        <v>0</v>
      </c>
      <c r="H34" s="75" t="str">
        <f>UPPER(G1)</f>
        <v>0</v>
      </c>
      <c r="I34" s="75" t="str">
        <f>UPPER(G1)</f>
        <v>0</v>
      </c>
      <c r="J34" s="174"/>
      <c r="K34" s="174"/>
      <c r="L34" s="174"/>
      <c r="M34" s="75" t="str">
        <f>UPPER(M1)</f>
        <v>0</v>
      </c>
      <c r="N34" s="75" t="str">
        <f>UPPER(M1)</f>
        <v>0</v>
      </c>
      <c r="O34" s="75" t="str">
        <f>UPPER(M1)</f>
        <v>0</v>
      </c>
      <c r="P34" s="174"/>
      <c r="Q34" s="174"/>
      <c r="R34" s="174"/>
      <c r="S34" s="75" t="str">
        <f>UPPER(S1)</f>
        <v>0</v>
      </c>
      <c r="T34" s="75" t="str">
        <f>UPPER(S1)</f>
        <v>0</v>
      </c>
      <c r="U34" s="75" t="str">
        <f>UPPER(S1)</f>
        <v>0</v>
      </c>
      <c r="V34" s="174"/>
      <c r="W34" s="174"/>
      <c r="X34" s="174"/>
      <c r="Y34" s="75" t="str">
        <f>UPPER(Y1)</f>
        <v>0</v>
      </c>
      <c r="Z34" s="75" t="str">
        <f>UPPER(Y1)</f>
        <v>0</v>
      </c>
      <c r="AA34" s="75" t="str">
        <f>UPPER(Y1)</f>
        <v>0</v>
      </c>
      <c r="AB34" s="174"/>
      <c r="AC34" s="174"/>
      <c r="AD34" s="174"/>
      <c r="AE34" s="75" t="str">
        <f>UPPER(AE1)</f>
        <v>0</v>
      </c>
      <c r="AF34" s="75" t="str">
        <f>UPPER(AE1)</f>
        <v>0</v>
      </c>
      <c r="AG34" s="75" t="str">
        <f>UPPER(AE1)</f>
        <v>0</v>
      </c>
      <c r="AH34" s="174"/>
      <c r="AI34" s="174"/>
      <c r="AJ34" s="174"/>
      <c r="AK34" s="75" t="str">
        <f>UPPER(AK1)</f>
        <v>0</v>
      </c>
      <c r="AL34" s="75" t="str">
        <f>UPPER(AK1)</f>
        <v>0</v>
      </c>
      <c r="AM34" s="75" t="str">
        <f>UPPER(AK1)</f>
        <v>0</v>
      </c>
      <c r="AN34" s="174"/>
      <c r="AO34" s="174"/>
      <c r="AP34" s="177"/>
      <c r="AQ34" s="76" t="str">
        <f>UPPER(AQ1)</f>
        <v>0</v>
      </c>
      <c r="AR34" s="75" t="str">
        <f>UPPER(AQ1)</f>
        <v>0</v>
      </c>
      <c r="AS34" s="75" t="str">
        <f>UPPER(AQ1)</f>
        <v>0</v>
      </c>
      <c r="AT34" s="174"/>
      <c r="AU34" s="174"/>
      <c r="AV34" s="177"/>
      <c r="AW34" s="76" t="str">
        <f>UPPER(AW1)</f>
        <v>0</v>
      </c>
      <c r="AX34" s="75" t="str">
        <f>UPPER(AW1)</f>
        <v>0</v>
      </c>
      <c r="AY34" s="75" t="str">
        <f>UPPER(AW1)</f>
        <v>0</v>
      </c>
      <c r="AZ34" s="174"/>
      <c r="BA34" s="174"/>
      <c r="BB34" s="177"/>
      <c r="BC34" s="76" t="str">
        <f>UPPER(BC1)</f>
        <v>0</v>
      </c>
      <c r="BD34" s="75" t="str">
        <f>UPPER(BC1)</f>
        <v>0</v>
      </c>
      <c r="BE34" s="75" t="str">
        <f>UPPER(BC1)</f>
        <v>0</v>
      </c>
      <c r="BF34" s="174"/>
      <c r="BG34" s="174"/>
      <c r="BH34" s="177"/>
      <c r="BI34" s="76" t="str">
        <f>UPPER(BI1)</f>
        <v>0</v>
      </c>
      <c r="BJ34" s="75" t="str">
        <f>UPPER(BI1)</f>
        <v>0</v>
      </c>
      <c r="BK34" s="75" t="str">
        <f>UPPER(BI1)</f>
        <v>0</v>
      </c>
      <c r="BL34" s="174"/>
      <c r="BM34" s="174"/>
      <c r="BN34" s="177"/>
      <c r="BO34" s="76" t="str">
        <f>UPPER(BO1)</f>
        <v>0</v>
      </c>
      <c r="BP34" s="75" t="str">
        <f>UPPER(BO1)</f>
        <v>0</v>
      </c>
      <c r="BQ34" s="75" t="str">
        <f>UPPER(BO1)</f>
        <v>0</v>
      </c>
      <c r="BR34" s="174"/>
      <c r="BS34" s="174"/>
      <c r="BT34" s="177"/>
      <c r="BU34" s="76" t="str">
        <f>UPPER(BU1)</f>
        <v>0</v>
      </c>
      <c r="BV34" s="75" t="str">
        <f>UPPER(BU1)</f>
        <v>0</v>
      </c>
      <c r="BW34" s="75" t="str">
        <f>UPPER(BU1)</f>
        <v>0</v>
      </c>
      <c r="BX34" s="174"/>
      <c r="BY34" s="174"/>
      <c r="BZ34" s="177"/>
      <c r="CA34" s="76" t="str">
        <f>UPPER(CA1)</f>
        <v>0</v>
      </c>
      <c r="CB34" s="75" t="str">
        <f>UPPER(CA1)</f>
        <v>0</v>
      </c>
      <c r="CC34" s="75" t="str">
        <f>UPPER(CA1)</f>
        <v>0</v>
      </c>
      <c r="CD34" s="174"/>
      <c r="CE34" s="174"/>
      <c r="CF34" s="177"/>
      <c r="CG34" s="76" t="str">
        <f>UPPER(CG1)</f>
        <v>0</v>
      </c>
      <c r="CH34" s="75" t="str">
        <f>UPPER(CG1)</f>
        <v>0</v>
      </c>
      <c r="CI34" s="75" t="str">
        <f>UPPER(CG1)</f>
        <v>0</v>
      </c>
      <c r="CJ34" s="174"/>
      <c r="CK34" s="174"/>
      <c r="CL34" s="177"/>
      <c r="CM34" s="76" t="str">
        <f>UPPER(CM1)</f>
        <v>0</v>
      </c>
      <c r="CN34" s="75" t="str">
        <f>UPPER(CM1)</f>
        <v>0</v>
      </c>
      <c r="CO34" s="75" t="str">
        <f>UPPER(CM1)</f>
        <v>0</v>
      </c>
      <c r="CP34" s="174"/>
      <c r="CQ34" s="174"/>
      <c r="CR34" s="177"/>
      <c r="CS34" s="76" t="str">
        <f>UPPER(CS1)</f>
        <v>0</v>
      </c>
      <c r="CT34" s="75" t="str">
        <f>UPPER(CS1)</f>
        <v>0</v>
      </c>
      <c r="CU34" s="75" t="str">
        <f>UPPER(CS1)</f>
        <v>0</v>
      </c>
      <c r="CV34" s="174"/>
      <c r="CW34" s="174"/>
      <c r="CX34" s="177"/>
      <c r="CY34" s="76" t="str">
        <f>UPPER(CY1)</f>
        <v>0</v>
      </c>
      <c r="CZ34" s="75" t="str">
        <f>UPPER(CY1)</f>
        <v>0</v>
      </c>
      <c r="DA34" s="75" t="str">
        <f>UPPER(CY1)</f>
        <v>0</v>
      </c>
      <c r="DB34" s="174"/>
      <c r="DC34" s="174"/>
      <c r="DD34" s="177"/>
      <c r="DE34" s="76" t="str">
        <f>UPPER(DE1)</f>
        <v>0</v>
      </c>
      <c r="DF34" s="75" t="str">
        <f>UPPER(DE1)</f>
        <v>0</v>
      </c>
      <c r="DG34" s="75" t="str">
        <f>UPPER(DE1)</f>
        <v>0</v>
      </c>
      <c r="DH34" s="174"/>
      <c r="DI34" s="174"/>
      <c r="DJ34" s="177"/>
      <c r="DK34" s="76" t="str">
        <f>UPPER(DK1)</f>
        <v>0</v>
      </c>
      <c r="DL34" s="75" t="str">
        <f>UPPER(DK1)</f>
        <v>0</v>
      </c>
      <c r="DM34" s="75" t="str">
        <f>UPPER(DK1)</f>
        <v>0</v>
      </c>
      <c r="DN34" s="174"/>
      <c r="DO34" s="174"/>
      <c r="DP34" s="177"/>
      <c r="DQ34" s="76" t="str">
        <f>UPPER(DQ1)</f>
        <v>0</v>
      </c>
      <c r="DR34" s="75" t="str">
        <f>UPPER(DQ1)</f>
        <v>0</v>
      </c>
      <c r="DS34" s="75" t="str">
        <f>UPPER(DQ1)</f>
        <v>0</v>
      </c>
      <c r="DT34" s="174"/>
      <c r="DU34" s="174"/>
      <c r="DV34" s="177"/>
      <c r="DW34" s="76" t="str">
        <f>UPPER(DW1)</f>
        <v>0</v>
      </c>
      <c r="DX34" s="75" t="str">
        <f>UPPER(DW1)</f>
        <v>0</v>
      </c>
      <c r="DY34" s="75" t="str">
        <f>UPPER(DW1)</f>
        <v>0</v>
      </c>
      <c r="DZ34" s="174"/>
      <c r="EA34" s="174"/>
      <c r="EB34" s="177"/>
      <c r="EC34" s="76" t="str">
        <f>UPPER(EC1)</f>
        <v>0</v>
      </c>
      <c r="ED34" s="75" t="str">
        <f>UPPER(EC1)</f>
        <v>0</v>
      </c>
      <c r="EE34" s="77" t="str">
        <f>UPPER(EC1)</f>
        <v>0</v>
      </c>
      <c r="EF34" s="181"/>
      <c r="EG34" s="174"/>
      <c r="EH34" s="177"/>
      <c r="EI34" s="76" t="str">
        <f>UPPER(EI1)</f>
        <v>0</v>
      </c>
      <c r="EJ34" s="75" t="str">
        <f>UPPER(EI1)</f>
        <v>0</v>
      </c>
      <c r="EK34" s="75" t="str">
        <f>UPPER(EI1)</f>
        <v>0</v>
      </c>
      <c r="EL34" s="174"/>
      <c r="EM34" s="174"/>
      <c r="EN34" s="174"/>
      <c r="EO34" s="75" t="str">
        <f>UPPER(EO1)</f>
        <v>0</v>
      </c>
      <c r="EP34" s="75" t="str">
        <f>UPPER(EO1)</f>
        <v>0</v>
      </c>
      <c r="EQ34" s="75" t="str">
        <f>UPPER(EO1)</f>
        <v>0</v>
      </c>
      <c r="ER34" s="174"/>
      <c r="ES34" s="174"/>
      <c r="ET34" s="177"/>
      <c r="EU34" s="76" t="str">
        <f>UPPER(EU1)</f>
        <v>0</v>
      </c>
      <c r="EV34" s="75" t="str">
        <f>UPPER(EU1)</f>
        <v>0</v>
      </c>
      <c r="EW34" s="75" t="str">
        <f>UPPER(EU1)</f>
        <v>0</v>
      </c>
      <c r="EX34" s="174"/>
      <c r="EY34" s="174"/>
      <c r="EZ34" s="177"/>
      <c r="FA34" s="76" t="str">
        <f>UPPER(FA1)</f>
        <v>0</v>
      </c>
      <c r="FB34" s="75" t="str">
        <f>UPPER(FA1)</f>
        <v>0</v>
      </c>
      <c r="FC34" s="75" t="str">
        <f>UPPER(FA1)</f>
        <v>0</v>
      </c>
      <c r="FD34" s="174"/>
      <c r="FE34" s="174"/>
      <c r="FF34" s="177"/>
      <c r="FG34" s="76" t="str">
        <f>UPPER(FG1)</f>
        <v>0</v>
      </c>
      <c r="FH34" s="75" t="str">
        <f>UPPER(FG1)</f>
        <v>0</v>
      </c>
      <c r="FI34" s="75" t="str">
        <f>UPPER(FG1)</f>
        <v>0</v>
      </c>
      <c r="FJ34" s="174"/>
      <c r="FK34" s="174"/>
      <c r="FL34" s="177"/>
      <c r="FM34" s="76" t="str">
        <f>UPPER(FM1)</f>
        <v>0</v>
      </c>
      <c r="FN34" s="75" t="str">
        <f>UPPER(FM1)</f>
        <v>0</v>
      </c>
      <c r="FO34" s="75" t="str">
        <f>UPPER(FM1)</f>
        <v>0</v>
      </c>
      <c r="FP34" s="174"/>
      <c r="FQ34" s="174"/>
      <c r="FR34" s="177"/>
      <c r="FS34" s="76" t="str">
        <f>UPPER(FS1)</f>
        <v>0</v>
      </c>
      <c r="FT34" s="75" t="str">
        <f>UPPER(FS1)</f>
        <v>0</v>
      </c>
      <c r="FU34" s="77" t="str">
        <f>UPPER(FS1)</f>
        <v>0</v>
      </c>
      <c r="FV34" s="181"/>
      <c r="FW34" s="174"/>
      <c r="FX34" s="177"/>
    </row>
    <row r="35" spans="1:180" s="60" customFormat="1" ht="13" customHeight="1" thickBot="1">
      <c r="A35" s="75" t="str">
        <f>UPPER(A1)</f>
        <v>0</v>
      </c>
      <c r="B35" s="75" t="str">
        <f>UPPER(A1)</f>
        <v>0</v>
      </c>
      <c r="C35" s="75" t="str">
        <f>UPPER(A1)</f>
        <v>0</v>
      </c>
      <c r="G35" s="75" t="str">
        <f>UPPER(G1)</f>
        <v>0</v>
      </c>
      <c r="H35" s="75" t="str">
        <f>UPPER(G1)</f>
        <v>0</v>
      </c>
      <c r="I35" s="75" t="str">
        <f>UPPER(G1)</f>
        <v>0</v>
      </c>
      <c r="M35" s="75" t="str">
        <f>UPPER(M1)</f>
        <v>0</v>
      </c>
      <c r="N35" s="75" t="str">
        <f>UPPER(M1)</f>
        <v>0</v>
      </c>
      <c r="O35" s="75" t="str">
        <f>UPPER(M1)</f>
        <v>0</v>
      </c>
      <c r="S35" s="75" t="str">
        <f>UPPER(S1)</f>
        <v>0</v>
      </c>
      <c r="T35" s="75" t="str">
        <f>UPPER(S1)</f>
        <v>0</v>
      </c>
      <c r="U35" s="75" t="str">
        <f>UPPER(S1)</f>
        <v>0</v>
      </c>
      <c r="Y35" s="75" t="str">
        <f>UPPER(Y1)</f>
        <v>0</v>
      </c>
      <c r="Z35" s="75" t="str">
        <f>UPPER(Y1)</f>
        <v>0</v>
      </c>
      <c r="AA35" s="75" t="str">
        <f>UPPER(Y1)</f>
        <v>0</v>
      </c>
      <c r="AE35" s="75" t="str">
        <f>UPPER(AE1)</f>
        <v>0</v>
      </c>
      <c r="AF35" s="75" t="str">
        <f>UPPER(AE1)</f>
        <v>0</v>
      </c>
      <c r="AG35" s="75" t="str">
        <f>UPPER(AE1)</f>
        <v>0</v>
      </c>
      <c r="AK35" s="75" t="str">
        <f>UPPER(AK1)</f>
        <v>0</v>
      </c>
      <c r="AL35" s="75" t="str">
        <f>UPPER(AK1)</f>
        <v>0</v>
      </c>
      <c r="AM35" s="75" t="str">
        <f>UPPER(AK1)</f>
        <v>0</v>
      </c>
      <c r="AQ35" s="75" t="str">
        <f>UPPER(AQ1)</f>
        <v>0</v>
      </c>
      <c r="AR35" s="75" t="str">
        <f>UPPER(AQ1)</f>
        <v>0</v>
      </c>
      <c r="AS35" s="75" t="str">
        <f>UPPER(AQ1)</f>
        <v>0</v>
      </c>
      <c r="AW35" s="75" t="str">
        <f>UPPER(AW1)</f>
        <v>0</v>
      </c>
      <c r="AX35" s="75" t="str">
        <f>UPPER(AW1)</f>
        <v>0</v>
      </c>
      <c r="AY35" s="75" t="str">
        <f>UPPER(AW1)</f>
        <v>0</v>
      </c>
      <c r="BC35" s="75" t="str">
        <f>UPPER(BC1)</f>
        <v>0</v>
      </c>
      <c r="BD35" s="75" t="str">
        <f>UPPER(BC1)</f>
        <v>0</v>
      </c>
      <c r="BE35" s="75" t="str">
        <f>UPPER(BC1)</f>
        <v>0</v>
      </c>
      <c r="BI35" s="75" t="str">
        <f>UPPER(BI1)</f>
        <v>0</v>
      </c>
      <c r="BJ35" s="75" t="str">
        <f>UPPER(BI1)</f>
        <v>0</v>
      </c>
      <c r="BK35" s="75" t="str">
        <f>UPPER(BI1)</f>
        <v>0</v>
      </c>
      <c r="BO35" s="75" t="str">
        <f>UPPER(BO1)</f>
        <v>0</v>
      </c>
      <c r="BP35" s="75" t="str">
        <f>UPPER(BO1)</f>
        <v>0</v>
      </c>
      <c r="BQ35" s="75" t="str">
        <f>UPPER(BO1)</f>
        <v>0</v>
      </c>
      <c r="BU35" s="75" t="str">
        <f>UPPER(BU1)</f>
        <v>0</v>
      </c>
      <c r="BV35" s="75" t="str">
        <f>UPPER(BU1)</f>
        <v>0</v>
      </c>
      <c r="BW35" s="75" t="str">
        <f>UPPER(BU1)</f>
        <v>0</v>
      </c>
      <c r="CA35" s="75" t="str">
        <f>UPPER(CA1)</f>
        <v>0</v>
      </c>
      <c r="CB35" s="75" t="str">
        <f>UPPER(CA1)</f>
        <v>0</v>
      </c>
      <c r="CC35" s="75" t="str">
        <f>UPPER(CA1)</f>
        <v>0</v>
      </c>
      <c r="CG35" s="75" t="str">
        <f>UPPER(CG1)</f>
        <v>0</v>
      </c>
      <c r="CH35" s="75" t="str">
        <f>UPPER(CG1)</f>
        <v>0</v>
      </c>
      <c r="CI35" s="75" t="str">
        <f>UPPER(CG1)</f>
        <v>0</v>
      </c>
      <c r="CM35" s="75" t="str">
        <f>UPPER(CM1)</f>
        <v>0</v>
      </c>
      <c r="CN35" s="75" t="str">
        <f>UPPER(CM1)</f>
        <v>0</v>
      </c>
      <c r="CO35" s="75" t="str">
        <f>UPPER(CM1)</f>
        <v>0</v>
      </c>
      <c r="CS35" s="75" t="str">
        <f>UPPER(CS1)</f>
        <v>0</v>
      </c>
      <c r="CT35" s="75" t="str">
        <f>UPPER(CS1)</f>
        <v>0</v>
      </c>
      <c r="CU35" s="75" t="str">
        <f>UPPER(CS1)</f>
        <v>0</v>
      </c>
      <c r="CY35" s="75" t="str">
        <f>UPPER(CY1)</f>
        <v>0</v>
      </c>
      <c r="CZ35" s="75" t="str">
        <f>UPPER(CY1)</f>
        <v>0</v>
      </c>
      <c r="DA35" s="75" t="str">
        <f>UPPER(CY1)</f>
        <v>0</v>
      </c>
      <c r="DE35" s="75" t="str">
        <f>UPPER(DE1)</f>
        <v>0</v>
      </c>
      <c r="DF35" s="75" t="str">
        <f>UPPER(DE1)</f>
        <v>0</v>
      </c>
      <c r="DG35" s="75" t="str">
        <f>UPPER(DE1)</f>
        <v>0</v>
      </c>
      <c r="DK35" s="75" t="str">
        <f>UPPER(DK1)</f>
        <v>0</v>
      </c>
      <c r="DL35" s="75" t="str">
        <f>UPPER(DK1)</f>
        <v>0</v>
      </c>
      <c r="DM35" s="75" t="str">
        <f>UPPER(DK1)</f>
        <v>0</v>
      </c>
      <c r="DQ35" s="75" t="str">
        <f>UPPER(DQ1)</f>
        <v>0</v>
      </c>
      <c r="DR35" s="75" t="str">
        <f>UPPER(DQ1)</f>
        <v>0</v>
      </c>
      <c r="DS35" s="75" t="str">
        <f>UPPER(DQ1)</f>
        <v>0</v>
      </c>
      <c r="DW35" s="75" t="str">
        <f>UPPER(DW1)</f>
        <v>0</v>
      </c>
      <c r="DX35" s="75" t="str">
        <f>UPPER(DW1)</f>
        <v>0</v>
      </c>
      <c r="DY35" s="75" t="str">
        <f>UPPER(DW1)</f>
        <v>0</v>
      </c>
      <c r="EC35" s="75" t="str">
        <f>UPPER(EC1)</f>
        <v>0</v>
      </c>
      <c r="ED35" s="75" t="str">
        <f>UPPER(EC1)</f>
        <v>0</v>
      </c>
      <c r="EE35" s="75" t="str">
        <f>UPPER(EC1)</f>
        <v>0</v>
      </c>
      <c r="EI35" s="75" t="str">
        <f>UPPER(EI1)</f>
        <v>0</v>
      </c>
      <c r="EJ35" s="75" t="str">
        <f>UPPER(EI1)</f>
        <v>0</v>
      </c>
      <c r="EK35" s="75" t="str">
        <f>UPPER(EI1)</f>
        <v>0</v>
      </c>
      <c r="EO35" s="75" t="str">
        <f>UPPER(EO1)</f>
        <v>0</v>
      </c>
      <c r="EP35" s="75" t="str">
        <f>UPPER(EO1)</f>
        <v>0</v>
      </c>
      <c r="EQ35" s="75" t="str">
        <f>UPPER(EO1)</f>
        <v>0</v>
      </c>
      <c r="EU35" s="75" t="str">
        <f>UPPER(EU1)</f>
        <v>0</v>
      </c>
      <c r="EV35" s="75" t="str">
        <f>UPPER(EU1)</f>
        <v>0</v>
      </c>
      <c r="EW35" s="75" t="str">
        <f>UPPER(EU1)</f>
        <v>0</v>
      </c>
      <c r="FA35" s="75" t="str">
        <f>UPPER(FA1)</f>
        <v>0</v>
      </c>
      <c r="FB35" s="75" t="str">
        <f>UPPER(FA1)</f>
        <v>0</v>
      </c>
      <c r="FC35" s="75" t="str">
        <f>UPPER(FA1)</f>
        <v>0</v>
      </c>
      <c r="FG35" s="75" t="str">
        <f>UPPER(FG1)</f>
        <v>0</v>
      </c>
      <c r="FH35" s="75" t="str">
        <f>UPPER(FG1)</f>
        <v>0</v>
      </c>
      <c r="FI35" s="75" t="str">
        <f>UPPER(FG1)</f>
        <v>0</v>
      </c>
      <c r="FM35" s="75" t="str">
        <f>UPPER(FM1)</f>
        <v>0</v>
      </c>
      <c r="FN35" s="75" t="str">
        <f>UPPER(FM1)</f>
        <v>0</v>
      </c>
      <c r="FO35" s="75" t="str">
        <f>UPPER(FM1)</f>
        <v>0</v>
      </c>
      <c r="FS35" s="75" t="str">
        <f>UPPER(FS1)</f>
        <v>0</v>
      </c>
      <c r="FT35" s="75" t="str">
        <f>UPPER(FS1)</f>
        <v>0</v>
      </c>
      <c r="FU35" s="75" t="str">
        <f>UPPER(FS1)</f>
        <v>0</v>
      </c>
    </row>
    <row r="36" spans="1:180" s="60" customFormat="1" ht="13" customHeight="1">
      <c r="A36" s="75" t="str">
        <f>UPPER(A1)</f>
        <v>0</v>
      </c>
      <c r="B36" s="75" t="str">
        <f>UPPER(A1)</f>
        <v>0</v>
      </c>
      <c r="C36" s="75" t="str">
        <f>UPPER(A1)</f>
        <v>0</v>
      </c>
      <c r="D36" s="171" t="str">
        <f>UPPER(A1)</f>
        <v>0</v>
      </c>
      <c r="E36" s="172"/>
      <c r="F36" s="172"/>
      <c r="G36" s="75" t="str">
        <f>UPPER(G1)</f>
        <v>0</v>
      </c>
      <c r="H36" s="75" t="str">
        <f>UPPER(G1)</f>
        <v>0</v>
      </c>
      <c r="I36" s="75" t="str">
        <f>UPPER(G1)</f>
        <v>0</v>
      </c>
      <c r="J36" s="171" t="str">
        <f>UPPER(G1)</f>
        <v>0</v>
      </c>
      <c r="K36" s="172"/>
      <c r="L36" s="172"/>
      <c r="M36" s="75" t="str">
        <f>UPPER(M1)</f>
        <v>0</v>
      </c>
      <c r="N36" s="75" t="str">
        <f>UPPER(M1)</f>
        <v>0</v>
      </c>
      <c r="O36" s="75" t="str">
        <f>UPPER(M1)</f>
        <v>0</v>
      </c>
      <c r="P36" s="171" t="str">
        <f>UPPER(M1)</f>
        <v>0</v>
      </c>
      <c r="Q36" s="172"/>
      <c r="R36" s="172"/>
      <c r="S36" s="75" t="str">
        <f>UPPER(S1)</f>
        <v>0</v>
      </c>
      <c r="T36" s="75" t="str">
        <f>UPPER(S1)</f>
        <v>0</v>
      </c>
      <c r="U36" s="75" t="str">
        <f>UPPER(S1)</f>
        <v>0</v>
      </c>
      <c r="V36" s="171" t="str">
        <f>UPPER(S1)</f>
        <v>0</v>
      </c>
      <c r="W36" s="172"/>
      <c r="X36" s="172"/>
      <c r="Y36" s="75" t="str">
        <f>UPPER(Y1)</f>
        <v>0</v>
      </c>
      <c r="Z36" s="75" t="str">
        <f>UPPER(Y1)</f>
        <v>0</v>
      </c>
      <c r="AA36" s="75" t="str">
        <f>UPPER(Y1)</f>
        <v>0</v>
      </c>
      <c r="AB36" s="171" t="str">
        <f>UPPER(Y1)</f>
        <v>0</v>
      </c>
      <c r="AC36" s="172"/>
      <c r="AD36" s="172"/>
      <c r="AE36" s="75" t="str">
        <f>UPPER(AE1)</f>
        <v>0</v>
      </c>
      <c r="AF36" s="75" t="str">
        <f>UPPER(AE1)</f>
        <v>0</v>
      </c>
      <c r="AG36" s="75" t="str">
        <f>UPPER(AE1)</f>
        <v>0</v>
      </c>
      <c r="AH36" s="171" t="str">
        <f>UPPER(AE1)</f>
        <v>0</v>
      </c>
      <c r="AI36" s="172"/>
      <c r="AJ36" s="172"/>
      <c r="AK36" s="75" t="str">
        <f>UPPER(AK1)</f>
        <v>0</v>
      </c>
      <c r="AL36" s="75" t="str">
        <f>UPPER(AK1)</f>
        <v>0</v>
      </c>
      <c r="AM36" s="75" t="str">
        <f>UPPER(AK1)</f>
        <v>0</v>
      </c>
      <c r="AN36" s="171" t="str">
        <f>UPPER(AK1)</f>
        <v>0</v>
      </c>
      <c r="AO36" s="172"/>
      <c r="AP36" s="175"/>
      <c r="AQ36" s="76" t="str">
        <f>UPPER(AQ1)</f>
        <v>0</v>
      </c>
      <c r="AR36" s="75" t="str">
        <f>UPPER(AQ1)</f>
        <v>0</v>
      </c>
      <c r="AS36" s="75" t="str">
        <f>UPPER(AQ1)</f>
        <v>0</v>
      </c>
      <c r="AT36" s="171" t="str">
        <f>UPPER(AQ1)</f>
        <v>0</v>
      </c>
      <c r="AU36" s="172"/>
      <c r="AV36" s="175"/>
      <c r="AW36" s="76" t="str">
        <f>UPPER(AW1)</f>
        <v>0</v>
      </c>
      <c r="AX36" s="75" t="str">
        <f>UPPER(AW1)</f>
        <v>0</v>
      </c>
      <c r="AY36" s="75" t="str">
        <f>UPPER(AW1)</f>
        <v>0</v>
      </c>
      <c r="AZ36" s="171" t="str">
        <f>UPPER(AW1)</f>
        <v>0</v>
      </c>
      <c r="BA36" s="172"/>
      <c r="BB36" s="175"/>
      <c r="BC36" s="76" t="str">
        <f>UPPER(BC1)</f>
        <v>0</v>
      </c>
      <c r="BD36" s="75" t="str">
        <f>UPPER(BC1)</f>
        <v>0</v>
      </c>
      <c r="BE36" s="75" t="str">
        <f>UPPER(BC1)</f>
        <v>0</v>
      </c>
      <c r="BF36" s="171" t="str">
        <f>UPPER(BC1)</f>
        <v>0</v>
      </c>
      <c r="BG36" s="172"/>
      <c r="BH36" s="175"/>
      <c r="BI36" s="76" t="str">
        <f>UPPER(BI1)</f>
        <v>0</v>
      </c>
      <c r="BJ36" s="75" t="str">
        <f>UPPER(BI1)</f>
        <v>0</v>
      </c>
      <c r="BK36" s="75" t="str">
        <f>UPPER(BI1)</f>
        <v>0</v>
      </c>
      <c r="BL36" s="171" t="str">
        <f>UPPER(BI1)</f>
        <v>0</v>
      </c>
      <c r="BM36" s="172"/>
      <c r="BN36" s="175"/>
      <c r="BO36" s="76" t="str">
        <f>UPPER(BO1)</f>
        <v>0</v>
      </c>
      <c r="BP36" s="75" t="str">
        <f>UPPER(BO1)</f>
        <v>0</v>
      </c>
      <c r="BQ36" s="75" t="str">
        <f>UPPER(BO1)</f>
        <v>0</v>
      </c>
      <c r="BR36" s="171" t="str">
        <f>UPPER(BO1)</f>
        <v>0</v>
      </c>
      <c r="BS36" s="172"/>
      <c r="BT36" s="175"/>
      <c r="BU36" s="76" t="str">
        <f>UPPER(BU1)</f>
        <v>0</v>
      </c>
      <c r="BV36" s="75" t="str">
        <f>UPPER(BU1)</f>
        <v>0</v>
      </c>
      <c r="BW36" s="75" t="str">
        <f>UPPER(BU1)</f>
        <v>0</v>
      </c>
      <c r="BX36" s="171" t="str">
        <f>UPPER(BU1)</f>
        <v>0</v>
      </c>
      <c r="BY36" s="172"/>
      <c r="BZ36" s="175"/>
      <c r="CA36" s="76" t="str">
        <f>UPPER(CA1)</f>
        <v>0</v>
      </c>
      <c r="CB36" s="75" t="str">
        <f>UPPER(CA1)</f>
        <v>0</v>
      </c>
      <c r="CC36" s="75" t="str">
        <f>UPPER(CA1)</f>
        <v>0</v>
      </c>
      <c r="CD36" s="171" t="str">
        <f>UPPER(CA1)</f>
        <v>0</v>
      </c>
      <c r="CE36" s="172"/>
      <c r="CF36" s="175"/>
      <c r="CG36" s="76" t="str">
        <f>UPPER(CG1)</f>
        <v>0</v>
      </c>
      <c r="CH36" s="75" t="str">
        <f>UPPER(CG1)</f>
        <v>0</v>
      </c>
      <c r="CI36" s="75" t="str">
        <f>UPPER(CG1)</f>
        <v>0</v>
      </c>
      <c r="CJ36" s="171" t="str">
        <f>UPPER(CG1)</f>
        <v>0</v>
      </c>
      <c r="CK36" s="172"/>
      <c r="CL36" s="175"/>
      <c r="CM36" s="76" t="str">
        <f>UPPER(CM1)</f>
        <v>0</v>
      </c>
      <c r="CN36" s="75" t="str">
        <f>UPPER(CM1)</f>
        <v>0</v>
      </c>
      <c r="CO36" s="75" t="str">
        <f>UPPER(CM1)</f>
        <v>0</v>
      </c>
      <c r="CP36" s="171" t="str">
        <f>UPPER(CM1)</f>
        <v>0</v>
      </c>
      <c r="CQ36" s="172"/>
      <c r="CR36" s="175"/>
      <c r="CS36" s="76" t="str">
        <f>UPPER(CS1)</f>
        <v>0</v>
      </c>
      <c r="CT36" s="75" t="str">
        <f>UPPER(CS1)</f>
        <v>0</v>
      </c>
      <c r="CU36" s="75" t="str">
        <f>UPPER(CS1)</f>
        <v>0</v>
      </c>
      <c r="CV36" s="171" t="str">
        <f>UPPER(CS1)</f>
        <v>0</v>
      </c>
      <c r="CW36" s="172"/>
      <c r="CX36" s="175"/>
      <c r="CY36" s="76" t="str">
        <f>UPPER(CY1)</f>
        <v>0</v>
      </c>
      <c r="CZ36" s="75" t="str">
        <f>UPPER(CY1)</f>
        <v>0</v>
      </c>
      <c r="DA36" s="75" t="str">
        <f>UPPER(CY1)</f>
        <v>0</v>
      </c>
      <c r="DB36" s="171" t="str">
        <f>UPPER(CY1)</f>
        <v>0</v>
      </c>
      <c r="DC36" s="172"/>
      <c r="DD36" s="175"/>
      <c r="DE36" s="76" t="str">
        <f>UPPER(DE1)</f>
        <v>0</v>
      </c>
      <c r="DF36" s="75" t="str">
        <f>UPPER(DE1)</f>
        <v>0</v>
      </c>
      <c r="DG36" s="75" t="str">
        <f>UPPER(DE1)</f>
        <v>0</v>
      </c>
      <c r="DH36" s="171" t="str">
        <f>UPPER(DE1)</f>
        <v>0</v>
      </c>
      <c r="DI36" s="172"/>
      <c r="DJ36" s="175"/>
      <c r="DK36" s="76" t="str">
        <f>UPPER(DK1)</f>
        <v>0</v>
      </c>
      <c r="DL36" s="75" t="str">
        <f>UPPER(DK1)</f>
        <v>0</v>
      </c>
      <c r="DM36" s="75" t="str">
        <f>UPPER(DK1)</f>
        <v>0</v>
      </c>
      <c r="DN36" s="171" t="str">
        <f>UPPER(DK1)</f>
        <v>0</v>
      </c>
      <c r="DO36" s="172"/>
      <c r="DP36" s="175"/>
      <c r="DQ36" s="76" t="str">
        <f>UPPER(DQ1)</f>
        <v>0</v>
      </c>
      <c r="DR36" s="75" t="str">
        <f>UPPER(DQ1)</f>
        <v>0</v>
      </c>
      <c r="DS36" s="75" t="str">
        <f>UPPER(DQ1)</f>
        <v>0</v>
      </c>
      <c r="DT36" s="171" t="str">
        <f>UPPER(DQ1)</f>
        <v>0</v>
      </c>
      <c r="DU36" s="172"/>
      <c r="DV36" s="175"/>
      <c r="DW36" s="76" t="str">
        <f>UPPER(DW1)</f>
        <v>0</v>
      </c>
      <c r="DX36" s="75" t="str">
        <f>UPPER(DW1)</f>
        <v>0</v>
      </c>
      <c r="DY36" s="75" t="str">
        <f>UPPER(DW1)</f>
        <v>0</v>
      </c>
      <c r="DZ36" s="182" t="str">
        <f>UPPER(DW1)</f>
        <v>0</v>
      </c>
      <c r="EA36" s="172"/>
      <c r="EB36" s="175"/>
      <c r="EC36" s="76" t="str">
        <f>UPPER(EC1)</f>
        <v>0</v>
      </c>
      <c r="ED36" s="75" t="str">
        <f>UPPER(EC1)</f>
        <v>0</v>
      </c>
      <c r="EE36" s="77" t="str">
        <f>UPPER(EC1)</f>
        <v>0</v>
      </c>
      <c r="EF36" s="179" t="str">
        <f>UPPER(EC1)</f>
        <v>0</v>
      </c>
      <c r="EG36" s="172"/>
      <c r="EH36" s="175"/>
      <c r="EI36" s="76" t="str">
        <f>UPPER(EI1)</f>
        <v>0</v>
      </c>
      <c r="EJ36" s="75" t="str">
        <f>UPPER(EI1)</f>
        <v>0</v>
      </c>
      <c r="EK36" s="75" t="str">
        <f>UPPER(EI1)</f>
        <v>0</v>
      </c>
      <c r="EL36" s="171" t="str">
        <f>UPPER(EI1)</f>
        <v>0</v>
      </c>
      <c r="EM36" s="172"/>
      <c r="EN36" s="172"/>
      <c r="EO36" s="75" t="str">
        <f>UPPER(EO1)</f>
        <v>0</v>
      </c>
      <c r="EP36" s="75" t="str">
        <f>UPPER(EO1)</f>
        <v>0</v>
      </c>
      <c r="EQ36" s="75" t="str">
        <f>UPPER(EO1)</f>
        <v>0</v>
      </c>
      <c r="ER36" s="171" t="str">
        <f>UPPER(EO1)</f>
        <v>0</v>
      </c>
      <c r="ES36" s="172"/>
      <c r="ET36" s="175"/>
      <c r="EU36" s="76" t="str">
        <f>UPPER(EU1)</f>
        <v>0</v>
      </c>
      <c r="EV36" s="75" t="str">
        <f>UPPER(EU1)</f>
        <v>0</v>
      </c>
      <c r="EW36" s="75" t="str">
        <f>UPPER(EU1)</f>
        <v>0</v>
      </c>
      <c r="EX36" s="171" t="str">
        <f>UPPER(EU1)</f>
        <v>0</v>
      </c>
      <c r="EY36" s="172"/>
      <c r="EZ36" s="175"/>
      <c r="FA36" s="76" t="str">
        <f>UPPER(FA1)</f>
        <v>0</v>
      </c>
      <c r="FB36" s="75" t="str">
        <f>UPPER(FA1)</f>
        <v>0</v>
      </c>
      <c r="FC36" s="75" t="str">
        <f>UPPER(FA1)</f>
        <v>0</v>
      </c>
      <c r="FD36" s="171" t="str">
        <f>UPPER(FA1)</f>
        <v>0</v>
      </c>
      <c r="FE36" s="172"/>
      <c r="FF36" s="175"/>
      <c r="FG36" s="76" t="str">
        <f>UPPER(FG1)</f>
        <v>0</v>
      </c>
      <c r="FH36" s="75" t="str">
        <f>UPPER(FG1)</f>
        <v>0</v>
      </c>
      <c r="FI36" s="75" t="str">
        <f>UPPER(FG1)</f>
        <v>0</v>
      </c>
      <c r="FJ36" s="171" t="str">
        <f>UPPER(FG1)</f>
        <v>0</v>
      </c>
      <c r="FK36" s="172"/>
      <c r="FL36" s="175"/>
      <c r="FM36" s="76" t="str">
        <f>UPPER(FM1)</f>
        <v>0</v>
      </c>
      <c r="FN36" s="75" t="str">
        <f>UPPER(FM1)</f>
        <v>0</v>
      </c>
      <c r="FO36" s="75" t="str">
        <f>UPPER(FM1)</f>
        <v>0</v>
      </c>
      <c r="FP36" s="171" t="str">
        <f>UPPER(FM1)</f>
        <v>0</v>
      </c>
      <c r="FQ36" s="172"/>
      <c r="FR36" s="175"/>
      <c r="FS36" s="76" t="str">
        <f>UPPER(FS1)</f>
        <v>0</v>
      </c>
      <c r="FT36" s="75" t="str">
        <f>UPPER(FS1)</f>
        <v>0</v>
      </c>
      <c r="FU36" s="77" t="str">
        <f>UPPER(FS1)</f>
        <v>0</v>
      </c>
      <c r="FV36" s="179" t="str">
        <f>UPPER(FS1)</f>
        <v>0</v>
      </c>
      <c r="FW36" s="172"/>
      <c r="FX36" s="175"/>
    </row>
    <row r="37" spans="1:180" s="60" customFormat="1" ht="13" customHeight="1">
      <c r="A37" s="75" t="str">
        <f>UPPER(A1)</f>
        <v>0</v>
      </c>
      <c r="B37" s="75" t="str">
        <f>UPPER(A1)</f>
        <v>0</v>
      </c>
      <c r="C37" s="75" t="str">
        <f>UPPER(A1)</f>
        <v>0</v>
      </c>
      <c r="D37" s="173"/>
      <c r="E37" s="173"/>
      <c r="F37" s="173"/>
      <c r="G37" s="75" t="str">
        <f>UPPER(G1)</f>
        <v>0</v>
      </c>
      <c r="H37" s="75" t="str">
        <f>UPPER(G1)</f>
        <v>0</v>
      </c>
      <c r="I37" s="75" t="str">
        <f>UPPER(G1)</f>
        <v>0</v>
      </c>
      <c r="J37" s="173"/>
      <c r="K37" s="173"/>
      <c r="L37" s="173"/>
      <c r="M37" s="75" t="str">
        <f>UPPER(M1)</f>
        <v>0</v>
      </c>
      <c r="N37" s="75" t="str">
        <f>UPPER(M1)</f>
        <v>0</v>
      </c>
      <c r="O37" s="75" t="str">
        <f>UPPER(M1)</f>
        <v>0</v>
      </c>
      <c r="P37" s="173"/>
      <c r="Q37" s="178"/>
      <c r="R37" s="173"/>
      <c r="S37" s="75" t="str">
        <f>UPPER(S1)</f>
        <v>0</v>
      </c>
      <c r="T37" s="75" t="str">
        <f>UPPER(S1)</f>
        <v>0</v>
      </c>
      <c r="U37" s="75" t="str">
        <f>UPPER(S1)</f>
        <v>0</v>
      </c>
      <c r="V37" s="173"/>
      <c r="W37" s="173"/>
      <c r="X37" s="173"/>
      <c r="Y37" s="75" t="str">
        <f>UPPER(Y1)</f>
        <v>0</v>
      </c>
      <c r="Z37" s="75" t="str">
        <f>UPPER(Y1)</f>
        <v>0</v>
      </c>
      <c r="AA37" s="75" t="str">
        <f>UPPER(Y1)</f>
        <v>0</v>
      </c>
      <c r="AB37" s="173"/>
      <c r="AC37" s="178"/>
      <c r="AD37" s="173"/>
      <c r="AE37" s="75" t="str">
        <f>UPPER(AE1)</f>
        <v>0</v>
      </c>
      <c r="AF37" s="75" t="str">
        <f>UPPER(AE1)</f>
        <v>0</v>
      </c>
      <c r="AG37" s="75" t="str">
        <f>UPPER(AE1)</f>
        <v>0</v>
      </c>
      <c r="AH37" s="173"/>
      <c r="AI37" s="173"/>
      <c r="AJ37" s="173"/>
      <c r="AK37" s="75" t="str">
        <f>UPPER(AK1)</f>
        <v>0</v>
      </c>
      <c r="AL37" s="75" t="str">
        <f>UPPER(AK1)</f>
        <v>0</v>
      </c>
      <c r="AM37" s="75" t="str">
        <f>UPPER(AK1)</f>
        <v>0</v>
      </c>
      <c r="AN37" s="173"/>
      <c r="AO37" s="173"/>
      <c r="AP37" s="176"/>
      <c r="AQ37" s="76" t="str">
        <f>UPPER(AQ1)</f>
        <v>0</v>
      </c>
      <c r="AR37" s="75" t="str">
        <f>UPPER(AQ1)</f>
        <v>0</v>
      </c>
      <c r="AS37" s="75" t="str">
        <f>UPPER(AQ1)</f>
        <v>0</v>
      </c>
      <c r="AT37" s="173"/>
      <c r="AU37" s="173"/>
      <c r="AV37" s="176"/>
      <c r="AW37" s="76" t="str">
        <f>UPPER(AW1)</f>
        <v>0</v>
      </c>
      <c r="AX37" s="75" t="str">
        <f>UPPER(AW1)</f>
        <v>0</v>
      </c>
      <c r="AY37" s="75" t="str">
        <f>UPPER(AW1)</f>
        <v>0</v>
      </c>
      <c r="AZ37" s="173"/>
      <c r="BA37" s="173"/>
      <c r="BB37" s="176"/>
      <c r="BC37" s="76" t="str">
        <f>UPPER(BC1)</f>
        <v>0</v>
      </c>
      <c r="BD37" s="75" t="str">
        <f>UPPER(BC1)</f>
        <v>0</v>
      </c>
      <c r="BE37" s="75" t="str">
        <f>UPPER(BC1)</f>
        <v>0</v>
      </c>
      <c r="BF37" s="173"/>
      <c r="BG37" s="173"/>
      <c r="BH37" s="176"/>
      <c r="BI37" s="76" t="str">
        <f>UPPER(BI1)</f>
        <v>0</v>
      </c>
      <c r="BJ37" s="75" t="str">
        <f>UPPER(BI1)</f>
        <v>0</v>
      </c>
      <c r="BK37" s="75" t="str">
        <f>UPPER(BI1)</f>
        <v>0</v>
      </c>
      <c r="BL37" s="173"/>
      <c r="BM37" s="173"/>
      <c r="BN37" s="176"/>
      <c r="BO37" s="76" t="str">
        <f>UPPER(BO1)</f>
        <v>0</v>
      </c>
      <c r="BP37" s="75" t="str">
        <f>UPPER(BO1)</f>
        <v>0</v>
      </c>
      <c r="BQ37" s="75" t="str">
        <f>UPPER(BO1)</f>
        <v>0</v>
      </c>
      <c r="BR37" s="173"/>
      <c r="BS37" s="173"/>
      <c r="BT37" s="176"/>
      <c r="BU37" s="76" t="str">
        <f>UPPER(BU1)</f>
        <v>0</v>
      </c>
      <c r="BV37" s="75" t="str">
        <f>UPPER(BU1)</f>
        <v>0</v>
      </c>
      <c r="BW37" s="75" t="str">
        <f>UPPER(BU1)</f>
        <v>0</v>
      </c>
      <c r="BX37" s="173"/>
      <c r="BY37" s="173"/>
      <c r="BZ37" s="176"/>
      <c r="CA37" s="76" t="str">
        <f>UPPER(CA1)</f>
        <v>0</v>
      </c>
      <c r="CB37" s="75" t="str">
        <f>UPPER(CA1)</f>
        <v>0</v>
      </c>
      <c r="CC37" s="75" t="str">
        <f>UPPER(CA1)</f>
        <v>0</v>
      </c>
      <c r="CD37" s="173"/>
      <c r="CE37" s="173"/>
      <c r="CF37" s="176"/>
      <c r="CG37" s="76" t="str">
        <f>UPPER(CG1)</f>
        <v>0</v>
      </c>
      <c r="CH37" s="75" t="str">
        <f>UPPER(CG1)</f>
        <v>0</v>
      </c>
      <c r="CI37" s="75" t="str">
        <f>UPPER(CG1)</f>
        <v>0</v>
      </c>
      <c r="CJ37" s="173"/>
      <c r="CK37" s="173"/>
      <c r="CL37" s="176"/>
      <c r="CM37" s="76" t="str">
        <f>UPPER(CM1)</f>
        <v>0</v>
      </c>
      <c r="CN37" s="75" t="str">
        <f>UPPER(CM1)</f>
        <v>0</v>
      </c>
      <c r="CO37" s="75" t="str">
        <f>UPPER(CM1)</f>
        <v>0</v>
      </c>
      <c r="CP37" s="173"/>
      <c r="CQ37" s="173"/>
      <c r="CR37" s="176"/>
      <c r="CS37" s="76" t="str">
        <f>UPPER(CS1)</f>
        <v>0</v>
      </c>
      <c r="CT37" s="75" t="str">
        <f>UPPER(CS1)</f>
        <v>0</v>
      </c>
      <c r="CU37" s="75" t="str">
        <f>UPPER(CS1)</f>
        <v>0</v>
      </c>
      <c r="CV37" s="173"/>
      <c r="CW37" s="178"/>
      <c r="CX37" s="176"/>
      <c r="CY37" s="76" t="str">
        <f>UPPER(CY1)</f>
        <v>0</v>
      </c>
      <c r="CZ37" s="75" t="str">
        <f>UPPER(CY1)</f>
        <v>0</v>
      </c>
      <c r="DA37" s="75" t="str">
        <f>UPPER(CY1)</f>
        <v>0</v>
      </c>
      <c r="DB37" s="173"/>
      <c r="DC37" s="178"/>
      <c r="DD37" s="176"/>
      <c r="DE37" s="76" t="str">
        <f>UPPER(DE1)</f>
        <v>0</v>
      </c>
      <c r="DF37" s="75" t="str">
        <f>UPPER(DE1)</f>
        <v>0</v>
      </c>
      <c r="DG37" s="75" t="str">
        <f>UPPER(DE1)</f>
        <v>0</v>
      </c>
      <c r="DH37" s="173"/>
      <c r="DI37" s="173"/>
      <c r="DJ37" s="176"/>
      <c r="DK37" s="76" t="str">
        <f>UPPER(DK1)</f>
        <v>0</v>
      </c>
      <c r="DL37" s="75" t="str">
        <f>UPPER(DK1)</f>
        <v>0</v>
      </c>
      <c r="DM37" s="75" t="str">
        <f>UPPER(DK1)</f>
        <v>0</v>
      </c>
      <c r="DN37" s="173"/>
      <c r="DO37" s="173"/>
      <c r="DP37" s="176"/>
      <c r="DQ37" s="76" t="str">
        <f>UPPER(DQ1)</f>
        <v>0</v>
      </c>
      <c r="DR37" s="75" t="str">
        <f>UPPER(DQ1)</f>
        <v>0</v>
      </c>
      <c r="DS37" s="75" t="str">
        <f>UPPER(DQ1)</f>
        <v>0</v>
      </c>
      <c r="DT37" s="173"/>
      <c r="DU37" s="173"/>
      <c r="DV37" s="176"/>
      <c r="DW37" s="76" t="str">
        <f>UPPER(DW1)</f>
        <v>0</v>
      </c>
      <c r="DX37" s="75" t="str">
        <f>UPPER(DW1)</f>
        <v>0</v>
      </c>
      <c r="DY37" s="75" t="str">
        <f>UPPER(DW1)</f>
        <v>0</v>
      </c>
      <c r="DZ37" s="183"/>
      <c r="EA37" s="178"/>
      <c r="EB37" s="176"/>
      <c r="EC37" s="76" t="str">
        <f>UPPER(EC1)</f>
        <v>0</v>
      </c>
      <c r="ED37" s="75" t="str">
        <f>UPPER(EC1)</f>
        <v>0</v>
      </c>
      <c r="EE37" s="77" t="str">
        <f>UPPER(EC1)</f>
        <v>0</v>
      </c>
      <c r="EF37" s="180"/>
      <c r="EG37" s="173"/>
      <c r="EH37" s="176"/>
      <c r="EI37" s="76" t="str">
        <f>UPPER(EI1)</f>
        <v>0</v>
      </c>
      <c r="EJ37" s="75" t="str">
        <f>UPPER(EI1)</f>
        <v>0</v>
      </c>
      <c r="EK37" s="75" t="str">
        <f>UPPER(EI1)</f>
        <v>0</v>
      </c>
      <c r="EL37" s="173"/>
      <c r="EM37" s="173"/>
      <c r="EN37" s="173"/>
      <c r="EO37" s="75" t="str">
        <f>UPPER(EO1)</f>
        <v>0</v>
      </c>
      <c r="EP37" s="75" t="str">
        <f>UPPER(EO1)</f>
        <v>0</v>
      </c>
      <c r="EQ37" s="75" t="str">
        <f>UPPER(EO1)</f>
        <v>0</v>
      </c>
      <c r="ER37" s="173"/>
      <c r="ES37" s="173"/>
      <c r="ET37" s="176"/>
      <c r="EU37" s="76" t="str">
        <f>UPPER(EU1)</f>
        <v>0</v>
      </c>
      <c r="EV37" s="75" t="str">
        <f>UPPER(EU1)</f>
        <v>0</v>
      </c>
      <c r="EW37" s="75" t="str">
        <f>UPPER(EU1)</f>
        <v>0</v>
      </c>
      <c r="EX37" s="173"/>
      <c r="EY37" s="173"/>
      <c r="EZ37" s="176"/>
      <c r="FA37" s="76" t="str">
        <f>UPPER(FA1)</f>
        <v>0</v>
      </c>
      <c r="FB37" s="75" t="str">
        <f>UPPER(FA1)</f>
        <v>0</v>
      </c>
      <c r="FC37" s="75" t="str">
        <f>UPPER(FA1)</f>
        <v>0</v>
      </c>
      <c r="FD37" s="173"/>
      <c r="FE37" s="173"/>
      <c r="FF37" s="176"/>
      <c r="FG37" s="76" t="str">
        <f>UPPER(FG1)</f>
        <v>0</v>
      </c>
      <c r="FH37" s="75" t="str">
        <f>UPPER(FG1)</f>
        <v>0</v>
      </c>
      <c r="FI37" s="75" t="str">
        <f>UPPER(FG1)</f>
        <v>0</v>
      </c>
      <c r="FJ37" s="173"/>
      <c r="FK37" s="173"/>
      <c r="FL37" s="176"/>
      <c r="FM37" s="76" t="str">
        <f>UPPER(FM1)</f>
        <v>0</v>
      </c>
      <c r="FN37" s="75" t="str">
        <f>UPPER(FM1)</f>
        <v>0</v>
      </c>
      <c r="FO37" s="75" t="str">
        <f>UPPER(FM1)</f>
        <v>0</v>
      </c>
      <c r="FP37" s="173"/>
      <c r="FQ37" s="178"/>
      <c r="FR37" s="176"/>
      <c r="FS37" s="76" t="str">
        <f>UPPER(FS1)</f>
        <v>0</v>
      </c>
      <c r="FT37" s="75" t="str">
        <f>UPPER(FS1)</f>
        <v>0</v>
      </c>
      <c r="FU37" s="77" t="str">
        <f>UPPER(FS1)</f>
        <v>0</v>
      </c>
      <c r="FV37" s="180"/>
      <c r="FW37" s="173"/>
      <c r="FX37" s="176"/>
    </row>
    <row r="38" spans="1:180" s="60" customFormat="1" ht="13" customHeight="1" thickBot="1">
      <c r="A38" s="75" t="str">
        <f>UPPER(A1)</f>
        <v>0</v>
      </c>
      <c r="B38" s="75" t="str">
        <f>UPPER(A1)</f>
        <v>0</v>
      </c>
      <c r="C38" s="75" t="str">
        <f>UPPER(A1)</f>
        <v>0</v>
      </c>
      <c r="D38" s="174"/>
      <c r="E38" s="174"/>
      <c r="F38" s="174"/>
      <c r="G38" s="75" t="str">
        <f>UPPER(G1)</f>
        <v>0</v>
      </c>
      <c r="H38" s="75" t="str">
        <f>UPPER(G1)</f>
        <v>0</v>
      </c>
      <c r="I38" s="75" t="str">
        <f>UPPER(G1)</f>
        <v>0</v>
      </c>
      <c r="J38" s="174"/>
      <c r="K38" s="174"/>
      <c r="L38" s="174"/>
      <c r="M38" s="75" t="str">
        <f>UPPER(M1)</f>
        <v>0</v>
      </c>
      <c r="N38" s="75" t="str">
        <f>UPPER(M1)</f>
        <v>0</v>
      </c>
      <c r="O38" s="75" t="str">
        <f>UPPER(M1)</f>
        <v>0</v>
      </c>
      <c r="P38" s="174"/>
      <c r="Q38" s="174"/>
      <c r="R38" s="174"/>
      <c r="S38" s="75" t="str">
        <f>UPPER(S1)</f>
        <v>0</v>
      </c>
      <c r="T38" s="75" t="str">
        <f>UPPER(S1)</f>
        <v>0</v>
      </c>
      <c r="U38" s="75" t="str">
        <f>UPPER(S1)</f>
        <v>0</v>
      </c>
      <c r="V38" s="174"/>
      <c r="W38" s="174"/>
      <c r="X38" s="174"/>
      <c r="Y38" s="75" t="str">
        <f>UPPER(Y1)</f>
        <v>0</v>
      </c>
      <c r="Z38" s="75" t="str">
        <f>UPPER(Y1)</f>
        <v>0</v>
      </c>
      <c r="AA38" s="75" t="str">
        <f>UPPER(Y1)</f>
        <v>0</v>
      </c>
      <c r="AB38" s="174"/>
      <c r="AC38" s="174"/>
      <c r="AD38" s="174"/>
      <c r="AE38" s="75" t="str">
        <f>UPPER(AE1)</f>
        <v>0</v>
      </c>
      <c r="AF38" s="75" t="str">
        <f>UPPER(AE1)</f>
        <v>0</v>
      </c>
      <c r="AG38" s="75" t="str">
        <f>UPPER(AE1)</f>
        <v>0</v>
      </c>
      <c r="AH38" s="174"/>
      <c r="AI38" s="174"/>
      <c r="AJ38" s="174"/>
      <c r="AK38" s="75" t="str">
        <f>UPPER(AK1)</f>
        <v>0</v>
      </c>
      <c r="AL38" s="75" t="str">
        <f>UPPER(AK1)</f>
        <v>0</v>
      </c>
      <c r="AM38" s="75" t="str">
        <f>UPPER(AK1)</f>
        <v>0</v>
      </c>
      <c r="AN38" s="174"/>
      <c r="AO38" s="174"/>
      <c r="AP38" s="177"/>
      <c r="AQ38" s="76" t="str">
        <f>UPPER(AQ1)</f>
        <v>0</v>
      </c>
      <c r="AR38" s="75" t="str">
        <f>UPPER(AQ1)</f>
        <v>0</v>
      </c>
      <c r="AS38" s="75" t="str">
        <f>UPPER(AQ1)</f>
        <v>0</v>
      </c>
      <c r="AT38" s="174"/>
      <c r="AU38" s="174"/>
      <c r="AV38" s="177"/>
      <c r="AW38" s="76" t="str">
        <f>UPPER(AW1)</f>
        <v>0</v>
      </c>
      <c r="AX38" s="75" t="str">
        <f>UPPER(AW1)</f>
        <v>0</v>
      </c>
      <c r="AY38" s="75" t="str">
        <f>UPPER(AW1)</f>
        <v>0</v>
      </c>
      <c r="AZ38" s="174"/>
      <c r="BA38" s="174"/>
      <c r="BB38" s="177"/>
      <c r="BC38" s="76" t="str">
        <f>UPPER(BC1)</f>
        <v>0</v>
      </c>
      <c r="BD38" s="75" t="str">
        <f>UPPER(BC1)</f>
        <v>0</v>
      </c>
      <c r="BE38" s="75" t="str">
        <f>UPPER(BC1)</f>
        <v>0</v>
      </c>
      <c r="BF38" s="174"/>
      <c r="BG38" s="174"/>
      <c r="BH38" s="177"/>
      <c r="BI38" s="76" t="str">
        <f>UPPER(BI1)</f>
        <v>0</v>
      </c>
      <c r="BJ38" s="75" t="str">
        <f>UPPER(BI1)</f>
        <v>0</v>
      </c>
      <c r="BK38" s="75" t="str">
        <f>UPPER(BI1)</f>
        <v>0</v>
      </c>
      <c r="BL38" s="174"/>
      <c r="BM38" s="174"/>
      <c r="BN38" s="177"/>
      <c r="BO38" s="76" t="str">
        <f>UPPER(BO1)</f>
        <v>0</v>
      </c>
      <c r="BP38" s="75" t="str">
        <f>UPPER(BO1)</f>
        <v>0</v>
      </c>
      <c r="BQ38" s="75" t="str">
        <f>UPPER(BO1)</f>
        <v>0</v>
      </c>
      <c r="BR38" s="174"/>
      <c r="BS38" s="174"/>
      <c r="BT38" s="177"/>
      <c r="BU38" s="76" t="str">
        <f>UPPER(BU1)</f>
        <v>0</v>
      </c>
      <c r="BV38" s="75" t="str">
        <f>UPPER(BU1)</f>
        <v>0</v>
      </c>
      <c r="BW38" s="75" t="str">
        <f>UPPER(BU1)</f>
        <v>0</v>
      </c>
      <c r="BX38" s="174"/>
      <c r="BY38" s="174"/>
      <c r="BZ38" s="177"/>
      <c r="CA38" s="76" t="str">
        <f>UPPER(CA1)</f>
        <v>0</v>
      </c>
      <c r="CB38" s="75" t="str">
        <f>UPPER(CA1)</f>
        <v>0</v>
      </c>
      <c r="CC38" s="75" t="str">
        <f>UPPER(CA1)</f>
        <v>0</v>
      </c>
      <c r="CD38" s="174"/>
      <c r="CE38" s="174"/>
      <c r="CF38" s="177"/>
      <c r="CG38" s="76" t="str">
        <f>UPPER(CG1)</f>
        <v>0</v>
      </c>
      <c r="CH38" s="75" t="str">
        <f>UPPER(CG1)</f>
        <v>0</v>
      </c>
      <c r="CI38" s="75" t="str">
        <f>UPPER(CG1)</f>
        <v>0</v>
      </c>
      <c r="CJ38" s="174"/>
      <c r="CK38" s="174"/>
      <c r="CL38" s="177"/>
      <c r="CM38" s="76" t="str">
        <f>UPPER(CM1)</f>
        <v>0</v>
      </c>
      <c r="CN38" s="75" t="str">
        <f>UPPER(CM1)</f>
        <v>0</v>
      </c>
      <c r="CO38" s="75" t="str">
        <f>UPPER(CM1)</f>
        <v>0</v>
      </c>
      <c r="CP38" s="174"/>
      <c r="CQ38" s="174"/>
      <c r="CR38" s="177"/>
      <c r="CS38" s="76" t="str">
        <f>UPPER(CS1)</f>
        <v>0</v>
      </c>
      <c r="CT38" s="75" t="str">
        <f>UPPER(CS1)</f>
        <v>0</v>
      </c>
      <c r="CU38" s="75" t="str">
        <f>UPPER(CS1)</f>
        <v>0</v>
      </c>
      <c r="CV38" s="174"/>
      <c r="CW38" s="174"/>
      <c r="CX38" s="177"/>
      <c r="CY38" s="76" t="str">
        <f>UPPER(CY1)</f>
        <v>0</v>
      </c>
      <c r="CZ38" s="75" t="str">
        <f>UPPER(CY1)</f>
        <v>0</v>
      </c>
      <c r="DA38" s="75" t="str">
        <f>UPPER(CY1)</f>
        <v>0</v>
      </c>
      <c r="DB38" s="174"/>
      <c r="DC38" s="174"/>
      <c r="DD38" s="177"/>
      <c r="DE38" s="76" t="str">
        <f>UPPER(DE1)</f>
        <v>0</v>
      </c>
      <c r="DF38" s="75" t="str">
        <f>UPPER(DE1)</f>
        <v>0</v>
      </c>
      <c r="DG38" s="75" t="str">
        <f>UPPER(DE1)</f>
        <v>0</v>
      </c>
      <c r="DH38" s="174"/>
      <c r="DI38" s="174"/>
      <c r="DJ38" s="177"/>
      <c r="DK38" s="76" t="str">
        <f>UPPER(DK1)</f>
        <v>0</v>
      </c>
      <c r="DL38" s="75" t="str">
        <f>UPPER(DK1)</f>
        <v>0</v>
      </c>
      <c r="DM38" s="75" t="str">
        <f>UPPER(DK1)</f>
        <v>0</v>
      </c>
      <c r="DN38" s="174"/>
      <c r="DO38" s="174"/>
      <c r="DP38" s="177"/>
      <c r="DQ38" s="76" t="str">
        <f>UPPER(DQ1)</f>
        <v>0</v>
      </c>
      <c r="DR38" s="75" t="str">
        <f>UPPER(DQ1)</f>
        <v>0</v>
      </c>
      <c r="DS38" s="75" t="str">
        <f>UPPER(DQ1)</f>
        <v>0</v>
      </c>
      <c r="DT38" s="174"/>
      <c r="DU38" s="174"/>
      <c r="DV38" s="177"/>
      <c r="DW38" s="76" t="str">
        <f>UPPER(DW1)</f>
        <v>0</v>
      </c>
      <c r="DX38" s="75" t="str">
        <f>UPPER(DW1)</f>
        <v>0</v>
      </c>
      <c r="DY38" s="75" t="str">
        <f>UPPER(DW1)</f>
        <v>0</v>
      </c>
      <c r="DZ38" s="184"/>
      <c r="EA38" s="174"/>
      <c r="EB38" s="177"/>
      <c r="EC38" s="76" t="str">
        <f>UPPER(EC1)</f>
        <v>0</v>
      </c>
      <c r="ED38" s="75" t="str">
        <f>UPPER(EC1)</f>
        <v>0</v>
      </c>
      <c r="EE38" s="77" t="str">
        <f>UPPER(EC1)</f>
        <v>0</v>
      </c>
      <c r="EF38" s="181"/>
      <c r="EG38" s="174"/>
      <c r="EH38" s="177"/>
      <c r="EI38" s="76" t="str">
        <f>UPPER(EI1)</f>
        <v>0</v>
      </c>
      <c r="EJ38" s="75" t="str">
        <f>UPPER(EI1)</f>
        <v>0</v>
      </c>
      <c r="EK38" s="75" t="str">
        <f>UPPER(EI1)</f>
        <v>0</v>
      </c>
      <c r="EL38" s="174"/>
      <c r="EM38" s="174"/>
      <c r="EN38" s="174"/>
      <c r="EO38" s="75" t="str">
        <f>UPPER(EO1)</f>
        <v>0</v>
      </c>
      <c r="EP38" s="75" t="str">
        <f>UPPER(EO1)</f>
        <v>0</v>
      </c>
      <c r="EQ38" s="75" t="str">
        <f>UPPER(EO1)</f>
        <v>0</v>
      </c>
      <c r="ER38" s="174"/>
      <c r="ES38" s="174"/>
      <c r="ET38" s="177"/>
      <c r="EU38" s="76" t="str">
        <f>UPPER(EU1)</f>
        <v>0</v>
      </c>
      <c r="EV38" s="75" t="str">
        <f>UPPER(EU1)</f>
        <v>0</v>
      </c>
      <c r="EW38" s="75" t="str">
        <f>UPPER(EU1)</f>
        <v>0</v>
      </c>
      <c r="EX38" s="174"/>
      <c r="EY38" s="174"/>
      <c r="EZ38" s="177"/>
      <c r="FA38" s="76" t="str">
        <f>UPPER(FA1)</f>
        <v>0</v>
      </c>
      <c r="FB38" s="75" t="str">
        <f>UPPER(FA1)</f>
        <v>0</v>
      </c>
      <c r="FC38" s="75" t="str">
        <f>UPPER(FA1)</f>
        <v>0</v>
      </c>
      <c r="FD38" s="174"/>
      <c r="FE38" s="174"/>
      <c r="FF38" s="177"/>
      <c r="FG38" s="76" t="str">
        <f>UPPER(FG1)</f>
        <v>0</v>
      </c>
      <c r="FH38" s="75" t="str">
        <f>UPPER(FG1)</f>
        <v>0</v>
      </c>
      <c r="FI38" s="75" t="str">
        <f>UPPER(FG1)</f>
        <v>0</v>
      </c>
      <c r="FJ38" s="174"/>
      <c r="FK38" s="174"/>
      <c r="FL38" s="177"/>
      <c r="FM38" s="76" t="str">
        <f>UPPER(FM1)</f>
        <v>0</v>
      </c>
      <c r="FN38" s="75" t="str">
        <f>UPPER(FM1)</f>
        <v>0</v>
      </c>
      <c r="FO38" s="75" t="str">
        <f>UPPER(FM1)</f>
        <v>0</v>
      </c>
      <c r="FP38" s="174"/>
      <c r="FQ38" s="174"/>
      <c r="FR38" s="177"/>
      <c r="FS38" s="76" t="str">
        <f>UPPER(FS1)</f>
        <v>0</v>
      </c>
      <c r="FT38" s="75" t="str">
        <f>UPPER(FS1)</f>
        <v>0</v>
      </c>
      <c r="FU38" s="77" t="str">
        <f>UPPER(FS1)</f>
        <v>0</v>
      </c>
      <c r="FV38" s="181"/>
      <c r="FW38" s="174"/>
      <c r="FX38" s="177"/>
    </row>
    <row r="39" spans="1:180" s="60" customFormat="1" ht="13" customHeight="1" thickBot="1">
      <c r="A39" s="75" t="str">
        <f>UPPER(A4)</f>
        <v>0</v>
      </c>
      <c r="B39" s="75" t="str">
        <f>UPPER(A4)</f>
        <v>0</v>
      </c>
      <c r="C39" s="75" t="str">
        <f>UPPER(A1)</f>
        <v>0</v>
      </c>
      <c r="G39" s="75" t="str">
        <f>UPPER(G4)</f>
        <v>0</v>
      </c>
      <c r="H39" s="75" t="str">
        <f>UPPER(G4)</f>
        <v>0</v>
      </c>
      <c r="I39" s="75" t="str">
        <f>UPPER(G1)</f>
        <v>0</v>
      </c>
      <c r="M39" s="75" t="str">
        <f>UPPER(M4)</f>
        <v>0</v>
      </c>
      <c r="N39" s="75" t="str">
        <f>UPPER(M4)</f>
        <v>0</v>
      </c>
      <c r="O39" s="75" t="str">
        <f>UPPER(M1)</f>
        <v>0</v>
      </c>
      <c r="S39" s="75" t="str">
        <f>UPPER(S4)</f>
        <v>0</v>
      </c>
      <c r="T39" s="75" t="str">
        <f>UPPER(S4)</f>
        <v>0</v>
      </c>
      <c r="U39" s="75" t="str">
        <f>UPPER(S1)</f>
        <v>0</v>
      </c>
      <c r="Y39" s="75" t="str">
        <f>UPPER(Y4)</f>
        <v>0</v>
      </c>
      <c r="Z39" s="75" t="str">
        <f>UPPER(Y4)</f>
        <v>0</v>
      </c>
      <c r="AA39" s="75" t="str">
        <f>UPPER(Y1)</f>
        <v>0</v>
      </c>
      <c r="AE39" s="75" t="str">
        <f>UPPER(AE4)</f>
        <v>0</v>
      </c>
      <c r="AF39" s="75" t="str">
        <f>UPPER(AE4)</f>
        <v>0</v>
      </c>
      <c r="AG39" s="75" t="str">
        <f>UPPER(AE1)</f>
        <v>0</v>
      </c>
      <c r="AK39" s="75" t="str">
        <f>UPPER(AK4)</f>
        <v>0</v>
      </c>
      <c r="AL39" s="75" t="str">
        <f>UPPER(AK4)</f>
        <v>0</v>
      </c>
      <c r="AM39" s="75" t="str">
        <f>UPPER(AK1)</f>
        <v>0</v>
      </c>
      <c r="AQ39" s="75" t="str">
        <f>UPPER(AQ4)</f>
        <v>0</v>
      </c>
      <c r="AR39" s="75" t="str">
        <f>UPPER(AQ4)</f>
        <v>0</v>
      </c>
      <c r="AS39" s="75" t="str">
        <f>UPPER(AQ1)</f>
        <v>0</v>
      </c>
      <c r="AW39" s="75" t="str">
        <f>UPPER(AW4)</f>
        <v>0</v>
      </c>
      <c r="AX39" s="75" t="str">
        <f>UPPER(AW4)</f>
        <v>0</v>
      </c>
      <c r="AY39" s="75" t="str">
        <f>UPPER(AW1)</f>
        <v>0</v>
      </c>
      <c r="BC39" s="75" t="str">
        <f>UPPER(BC4)</f>
        <v>0</v>
      </c>
      <c r="BD39" s="75" t="str">
        <f>UPPER(BC4)</f>
        <v>0</v>
      </c>
      <c r="BE39" s="75" t="str">
        <f>UPPER(BC1)</f>
        <v>0</v>
      </c>
      <c r="BI39" s="75" t="str">
        <f>UPPER(BI4)</f>
        <v>0</v>
      </c>
      <c r="BJ39" s="75" t="str">
        <f>UPPER(BI4)</f>
        <v>0</v>
      </c>
      <c r="BK39" s="75" t="str">
        <f>UPPER(BI1)</f>
        <v>0</v>
      </c>
      <c r="BO39" s="75" t="str">
        <f>UPPER(BO4)</f>
        <v>0</v>
      </c>
      <c r="BP39" s="75" t="str">
        <f>UPPER(BO4)</f>
        <v>0</v>
      </c>
      <c r="BQ39" s="75" t="str">
        <f>UPPER(BO1)</f>
        <v>0</v>
      </c>
      <c r="BU39" s="75" t="str">
        <f>UPPER(BU4)</f>
        <v>0</v>
      </c>
      <c r="BV39" s="75" t="str">
        <f>UPPER(BU4)</f>
        <v>0</v>
      </c>
      <c r="BW39" s="75" t="str">
        <f>UPPER(BU1)</f>
        <v>0</v>
      </c>
      <c r="CA39" s="75" t="str">
        <f>UPPER(CA4)</f>
        <v>0</v>
      </c>
      <c r="CB39" s="75" t="str">
        <f>UPPER(CA4)</f>
        <v>0</v>
      </c>
      <c r="CC39" s="75" t="str">
        <f>UPPER(CA1)</f>
        <v>0</v>
      </c>
      <c r="CG39" s="75" t="str">
        <f>UPPER(CG4)</f>
        <v>0</v>
      </c>
      <c r="CH39" s="75" t="str">
        <f>UPPER(CG4)</f>
        <v>0</v>
      </c>
      <c r="CI39" s="75" t="str">
        <f>UPPER(CG1)</f>
        <v>0</v>
      </c>
      <c r="CM39" s="75" t="str">
        <f>UPPER(CM4)</f>
        <v>0</v>
      </c>
      <c r="CN39" s="75" t="str">
        <f>UPPER(CM4)</f>
        <v>0</v>
      </c>
      <c r="CO39" s="75" t="str">
        <f>UPPER(CM1)</f>
        <v>0</v>
      </c>
      <c r="CS39" s="75" t="str">
        <f>UPPER(CS4)</f>
        <v>0</v>
      </c>
      <c r="CT39" s="75" t="str">
        <f>UPPER(CS4)</f>
        <v>0</v>
      </c>
      <c r="CU39" s="75" t="str">
        <f>UPPER(CS1)</f>
        <v>0</v>
      </c>
      <c r="CY39" s="75" t="str">
        <f>UPPER(CY4)</f>
        <v>0</v>
      </c>
      <c r="CZ39" s="75" t="str">
        <f>UPPER(CY4)</f>
        <v>0</v>
      </c>
      <c r="DA39" s="75" t="str">
        <f>UPPER(CY1)</f>
        <v>0</v>
      </c>
      <c r="DE39" s="75" t="str">
        <f>UPPER(DE4)</f>
        <v>0</v>
      </c>
      <c r="DF39" s="75" t="str">
        <f>UPPER(DE4)</f>
        <v>0</v>
      </c>
      <c r="DG39" s="75" t="str">
        <f>UPPER(DE1)</f>
        <v>0</v>
      </c>
      <c r="DK39" s="75" t="str">
        <f>UPPER(DK4)</f>
        <v>0</v>
      </c>
      <c r="DL39" s="75" t="str">
        <f>UPPER(DK4)</f>
        <v>0</v>
      </c>
      <c r="DM39" s="75" t="str">
        <f>UPPER(DK1)</f>
        <v>0</v>
      </c>
      <c r="DQ39" s="75" t="str">
        <f>UPPER(DQ4)</f>
        <v>0</v>
      </c>
      <c r="DR39" s="75" t="str">
        <f>UPPER(DQ4)</f>
        <v>0</v>
      </c>
      <c r="DS39" s="75" t="str">
        <f>UPPER(DQ1)</f>
        <v>0</v>
      </c>
      <c r="DW39" s="75" t="str">
        <f>UPPER(DW4)</f>
        <v>0</v>
      </c>
      <c r="DX39" s="75" t="str">
        <f>UPPER(DW4)</f>
        <v>0</v>
      </c>
      <c r="DY39" s="75" t="str">
        <f>UPPER(DW1)</f>
        <v>0</v>
      </c>
      <c r="EC39" s="75" t="str">
        <f>UPPER(EC4)</f>
        <v>0</v>
      </c>
      <c r="ED39" s="75" t="str">
        <f>UPPER(EC4)</f>
        <v>0</v>
      </c>
      <c r="EE39" s="75" t="str">
        <f>UPPER(EC1)</f>
        <v>0</v>
      </c>
      <c r="EI39" s="75" t="str">
        <f>UPPER(EI4)</f>
        <v>0</v>
      </c>
      <c r="EJ39" s="75" t="str">
        <f>UPPER(EI4)</f>
        <v>0</v>
      </c>
      <c r="EK39" s="75" t="str">
        <f>UPPER(EI1)</f>
        <v>0</v>
      </c>
      <c r="EO39" s="75" t="str">
        <f>UPPER(EO4)</f>
        <v>0</v>
      </c>
      <c r="EP39" s="75" t="str">
        <f>UPPER(EO4)</f>
        <v>0</v>
      </c>
      <c r="EQ39" s="75" t="str">
        <f>UPPER(EO1)</f>
        <v>0</v>
      </c>
      <c r="EU39" s="75" t="str">
        <f>UPPER(EU4)</f>
        <v>0</v>
      </c>
      <c r="EV39" s="75" t="str">
        <f>UPPER(EU4)</f>
        <v>0</v>
      </c>
      <c r="EW39" s="75" t="str">
        <f>UPPER(EU1)</f>
        <v>0</v>
      </c>
      <c r="FA39" s="75" t="str">
        <f>UPPER(FA4)</f>
        <v>0</v>
      </c>
      <c r="FB39" s="75" t="str">
        <f>UPPER(FA4)</f>
        <v>0</v>
      </c>
      <c r="FC39" s="75" t="str">
        <f>UPPER(FA1)</f>
        <v>0</v>
      </c>
      <c r="FG39" s="75" t="str">
        <f>UPPER(FG4)</f>
        <v>0</v>
      </c>
      <c r="FH39" s="75" t="str">
        <f>UPPER(FG4)</f>
        <v>0</v>
      </c>
      <c r="FI39" s="75" t="str">
        <f>UPPER(FG1)</f>
        <v>0</v>
      </c>
      <c r="FM39" s="75" t="str">
        <f>UPPER(FM4)</f>
        <v>0</v>
      </c>
      <c r="FN39" s="75" t="str">
        <f>UPPER(FM4)</f>
        <v>0</v>
      </c>
      <c r="FO39" s="75" t="str">
        <f>UPPER(FM1)</f>
        <v>0</v>
      </c>
      <c r="FS39" s="75" t="str">
        <f>UPPER(FS4)</f>
        <v>0</v>
      </c>
      <c r="FT39" s="75" t="str">
        <f>UPPER(FS4)</f>
        <v>0</v>
      </c>
      <c r="FU39" s="75" t="str">
        <f>UPPER(FS1)</f>
        <v>0</v>
      </c>
    </row>
    <row r="40" spans="1:180" s="60" customFormat="1" ht="13" customHeight="1">
      <c r="A40" s="75" t="str">
        <f>UPPER(A1)</f>
        <v>0</v>
      </c>
      <c r="B40" s="75" t="str">
        <f>UPPER(A1)</f>
        <v>0</v>
      </c>
      <c r="C40" s="75" t="str">
        <f>UPPER(A1)</f>
        <v>0</v>
      </c>
      <c r="D40" s="171" t="str">
        <f>UPPER(A1)</f>
        <v>0</v>
      </c>
      <c r="E40" s="172"/>
      <c r="F40" s="172"/>
      <c r="G40" s="75" t="str">
        <f>UPPER(G1)</f>
        <v>0</v>
      </c>
      <c r="H40" s="75" t="str">
        <f>UPPER(G1)</f>
        <v>0</v>
      </c>
      <c r="I40" s="75" t="str">
        <f>UPPER(G1)</f>
        <v>0</v>
      </c>
      <c r="J40" s="171" t="str">
        <f>UPPER(G1)</f>
        <v>0</v>
      </c>
      <c r="K40" s="172"/>
      <c r="L40" s="172"/>
      <c r="M40" s="75" t="str">
        <f>UPPER(M1)</f>
        <v>0</v>
      </c>
      <c r="N40" s="75" t="str">
        <f>UPPER(M1)</f>
        <v>0</v>
      </c>
      <c r="O40" s="75" t="str">
        <f>UPPER(M1)</f>
        <v>0</v>
      </c>
      <c r="P40" s="171" t="str">
        <f>UPPER(M1)</f>
        <v>0</v>
      </c>
      <c r="Q40" s="172"/>
      <c r="R40" s="172"/>
      <c r="S40" s="75" t="str">
        <f>UPPER(S1)</f>
        <v>0</v>
      </c>
      <c r="T40" s="75" t="str">
        <f>UPPER(S1)</f>
        <v>0</v>
      </c>
      <c r="U40" s="75" t="str">
        <f>UPPER(S1)</f>
        <v>0</v>
      </c>
      <c r="V40" s="171" t="str">
        <f>UPPER(S1)</f>
        <v>0</v>
      </c>
      <c r="W40" s="172"/>
      <c r="X40" s="172"/>
      <c r="Y40" s="75" t="str">
        <f>UPPER(Y1)</f>
        <v>0</v>
      </c>
      <c r="Z40" s="75" t="str">
        <f>UPPER(Y1)</f>
        <v>0</v>
      </c>
      <c r="AA40" s="75" t="str">
        <f>UPPER(Y1)</f>
        <v>0</v>
      </c>
      <c r="AB40" s="171" t="str">
        <f>UPPER(Y1)</f>
        <v>0</v>
      </c>
      <c r="AC40" s="172"/>
      <c r="AD40" s="172"/>
      <c r="AE40" s="75" t="str">
        <f>UPPER(AE1)</f>
        <v>0</v>
      </c>
      <c r="AF40" s="75" t="str">
        <f>UPPER(AE1)</f>
        <v>0</v>
      </c>
      <c r="AG40" s="75" t="str">
        <f>UPPER(AE1)</f>
        <v>0</v>
      </c>
      <c r="AH40" s="171" t="str">
        <f>UPPER(AE1)</f>
        <v>0</v>
      </c>
      <c r="AI40" s="172"/>
      <c r="AJ40" s="172"/>
      <c r="AK40" s="75" t="str">
        <f>UPPER(AK1)</f>
        <v>0</v>
      </c>
      <c r="AL40" s="75" t="str">
        <f>UPPER(AK1)</f>
        <v>0</v>
      </c>
      <c r="AM40" s="75" t="str">
        <f>UPPER(AK1)</f>
        <v>0</v>
      </c>
      <c r="AN40" s="171" t="str">
        <f>UPPER(AK1)</f>
        <v>0</v>
      </c>
      <c r="AO40" s="172"/>
      <c r="AP40" s="175"/>
      <c r="AQ40" s="76" t="str">
        <f>UPPER(AQ1)</f>
        <v>0</v>
      </c>
      <c r="AR40" s="75" t="str">
        <f>UPPER(AQ1)</f>
        <v>0</v>
      </c>
      <c r="AS40" s="75" t="str">
        <f>UPPER(AQ1)</f>
        <v>0</v>
      </c>
      <c r="AT40" s="171" t="str">
        <f>UPPER(AQ1)</f>
        <v>0</v>
      </c>
      <c r="AU40" s="172"/>
      <c r="AV40" s="175"/>
      <c r="AW40" s="76" t="str">
        <f>UPPER(AW1)</f>
        <v>0</v>
      </c>
      <c r="AX40" s="75" t="str">
        <f>UPPER(AW1)</f>
        <v>0</v>
      </c>
      <c r="AY40" s="75" t="str">
        <f>UPPER(AW1)</f>
        <v>0</v>
      </c>
      <c r="AZ40" s="171" t="str">
        <f>UPPER(AW1)</f>
        <v>0</v>
      </c>
      <c r="BA40" s="172"/>
      <c r="BB40" s="175"/>
      <c r="BC40" s="76" t="str">
        <f>UPPER(BC1)</f>
        <v>0</v>
      </c>
      <c r="BD40" s="75" t="str">
        <f>UPPER(BC1)</f>
        <v>0</v>
      </c>
      <c r="BE40" s="75" t="str">
        <f>UPPER(BC1)</f>
        <v>0</v>
      </c>
      <c r="BF40" s="171" t="str">
        <f>UPPER(BC1)</f>
        <v>0</v>
      </c>
      <c r="BG40" s="172"/>
      <c r="BH40" s="175"/>
      <c r="BI40" s="76" t="str">
        <f>UPPER(BI1)</f>
        <v>0</v>
      </c>
      <c r="BJ40" s="75" t="str">
        <f>UPPER(BI1)</f>
        <v>0</v>
      </c>
      <c r="BK40" s="75" t="str">
        <f>UPPER(BI1)</f>
        <v>0</v>
      </c>
      <c r="BL40" s="171" t="str">
        <f>UPPER(BI1)</f>
        <v>0</v>
      </c>
      <c r="BM40" s="172"/>
      <c r="BN40" s="175"/>
      <c r="BO40" s="76" t="str">
        <f>UPPER(BO1)</f>
        <v>0</v>
      </c>
      <c r="BP40" s="75" t="str">
        <f>UPPER(BO1)</f>
        <v>0</v>
      </c>
      <c r="BQ40" s="75" t="str">
        <f>UPPER(BO1)</f>
        <v>0</v>
      </c>
      <c r="BR40" s="171" t="str">
        <f>UPPER(BO1)</f>
        <v>0</v>
      </c>
      <c r="BS40" s="172"/>
      <c r="BT40" s="175"/>
      <c r="BU40" s="76" t="str">
        <f>UPPER(BU1)</f>
        <v>0</v>
      </c>
      <c r="BV40" s="75" t="str">
        <f>UPPER(BU1)</f>
        <v>0</v>
      </c>
      <c r="BW40" s="75" t="str">
        <f>UPPER(BU1)</f>
        <v>0</v>
      </c>
      <c r="BX40" s="171" t="str">
        <f>UPPER(BU1)</f>
        <v>0</v>
      </c>
      <c r="BY40" s="172"/>
      <c r="BZ40" s="175"/>
      <c r="CA40" s="76" t="str">
        <f>UPPER(CA1)</f>
        <v>0</v>
      </c>
      <c r="CB40" s="75" t="str">
        <f>UPPER(CA1)</f>
        <v>0</v>
      </c>
      <c r="CC40" s="75" t="str">
        <f>UPPER(CA1)</f>
        <v>0</v>
      </c>
      <c r="CD40" s="171" t="str">
        <f>UPPER(CA1)</f>
        <v>0</v>
      </c>
      <c r="CE40" s="172"/>
      <c r="CF40" s="175"/>
      <c r="CG40" s="76" t="str">
        <f>UPPER(CG1)</f>
        <v>0</v>
      </c>
      <c r="CH40" s="75" t="str">
        <f>UPPER(CG1)</f>
        <v>0</v>
      </c>
      <c r="CI40" s="75" t="str">
        <f>UPPER(CG1)</f>
        <v>0</v>
      </c>
      <c r="CJ40" s="171" t="str">
        <f>UPPER(CG1)</f>
        <v>0</v>
      </c>
      <c r="CK40" s="172"/>
      <c r="CL40" s="175"/>
      <c r="CM40" s="76" t="str">
        <f>UPPER(CM1)</f>
        <v>0</v>
      </c>
      <c r="CN40" s="75" t="str">
        <f>UPPER(CM1)</f>
        <v>0</v>
      </c>
      <c r="CO40" s="75" t="str">
        <f>UPPER(CM1)</f>
        <v>0</v>
      </c>
      <c r="CP40" s="171" t="str">
        <f>UPPER(CM1)</f>
        <v>0</v>
      </c>
      <c r="CQ40" s="172"/>
      <c r="CR40" s="175"/>
      <c r="CS40" s="76" t="str">
        <f>UPPER(CS1)</f>
        <v>0</v>
      </c>
      <c r="CT40" s="75" t="str">
        <f>UPPER(CS1)</f>
        <v>0</v>
      </c>
      <c r="CU40" s="75" t="str">
        <f>UPPER(CS1)</f>
        <v>0</v>
      </c>
      <c r="CV40" s="171" t="str">
        <f>UPPER(CS1)</f>
        <v>0</v>
      </c>
      <c r="CW40" s="172"/>
      <c r="CX40" s="175"/>
      <c r="CY40" s="76" t="str">
        <f>UPPER(CY1)</f>
        <v>0</v>
      </c>
      <c r="CZ40" s="75" t="str">
        <f>UPPER(CY1)</f>
        <v>0</v>
      </c>
      <c r="DA40" s="75" t="str">
        <f>UPPER(CY1)</f>
        <v>0</v>
      </c>
      <c r="DB40" s="171" t="str">
        <f>UPPER(CY1)</f>
        <v>0</v>
      </c>
      <c r="DC40" s="172"/>
      <c r="DD40" s="175"/>
      <c r="DE40" s="76" t="str">
        <f>UPPER(DE1)</f>
        <v>0</v>
      </c>
      <c r="DF40" s="75" t="str">
        <f>UPPER(DE1)</f>
        <v>0</v>
      </c>
      <c r="DG40" s="75" t="str">
        <f>UPPER(DE1)</f>
        <v>0</v>
      </c>
      <c r="DH40" s="171" t="str">
        <f>UPPER(DE1)</f>
        <v>0</v>
      </c>
      <c r="DI40" s="172"/>
      <c r="DJ40" s="175"/>
      <c r="DK40" s="76" t="str">
        <f>UPPER(DK1)</f>
        <v>0</v>
      </c>
      <c r="DL40" s="75" t="str">
        <f>UPPER(DK1)</f>
        <v>0</v>
      </c>
      <c r="DM40" s="75" t="str">
        <f>UPPER(DK1)</f>
        <v>0</v>
      </c>
      <c r="DN40" s="171" t="str">
        <f>UPPER(DK1)</f>
        <v>0</v>
      </c>
      <c r="DO40" s="172"/>
      <c r="DP40" s="175"/>
      <c r="DQ40" s="76" t="str">
        <f>UPPER(DQ1)</f>
        <v>0</v>
      </c>
      <c r="DR40" s="75" t="str">
        <f>UPPER(DQ1)</f>
        <v>0</v>
      </c>
      <c r="DS40" s="75" t="str">
        <f>UPPER(DQ1)</f>
        <v>0</v>
      </c>
      <c r="DT40" s="171" t="str">
        <f>UPPER(DQ1)</f>
        <v>0</v>
      </c>
      <c r="DU40" s="172"/>
      <c r="DV40" s="175"/>
      <c r="DW40" s="76" t="str">
        <f>UPPER(DW1)</f>
        <v>0</v>
      </c>
      <c r="DX40" s="75" t="str">
        <f>UPPER(DW1)</f>
        <v>0</v>
      </c>
      <c r="DY40" s="75" t="str">
        <f>UPPER(DW1)</f>
        <v>0</v>
      </c>
      <c r="DZ40" s="182" t="str">
        <f>UPPER(DW1)</f>
        <v>0</v>
      </c>
      <c r="EA40" s="172"/>
      <c r="EB40" s="175"/>
      <c r="EC40" s="76" t="str">
        <f>UPPER(EC1)</f>
        <v>0</v>
      </c>
      <c r="ED40" s="75" t="str">
        <f>UPPER(EC1)</f>
        <v>0</v>
      </c>
      <c r="EE40" s="77" t="str">
        <f>UPPER(EC1)</f>
        <v>0</v>
      </c>
      <c r="EF40" s="179" t="str">
        <f>UPPER(EC1)</f>
        <v>0</v>
      </c>
      <c r="EG40" s="172"/>
      <c r="EH40" s="175"/>
      <c r="EI40" s="76" t="str">
        <f>UPPER(EI1)</f>
        <v>0</v>
      </c>
      <c r="EJ40" s="75" t="str">
        <f>UPPER(EI1)</f>
        <v>0</v>
      </c>
      <c r="EK40" s="75" t="str">
        <f>UPPER(EI1)</f>
        <v>0</v>
      </c>
      <c r="EL40" s="171" t="str">
        <f>UPPER(EI1)</f>
        <v>0</v>
      </c>
      <c r="EM40" s="172"/>
      <c r="EN40" s="172"/>
      <c r="EO40" s="75" t="str">
        <f>UPPER(EO1)</f>
        <v>0</v>
      </c>
      <c r="EP40" s="75" t="str">
        <f>UPPER(EO1)</f>
        <v>0</v>
      </c>
      <c r="EQ40" s="75" t="str">
        <f>UPPER(EO1)</f>
        <v>0</v>
      </c>
      <c r="ER40" s="171" t="str">
        <f>UPPER(EO1)</f>
        <v>0</v>
      </c>
      <c r="ES40" s="172"/>
      <c r="ET40" s="175"/>
      <c r="EU40" s="76" t="str">
        <f>UPPER(EU1)</f>
        <v>0</v>
      </c>
      <c r="EV40" s="75" t="str">
        <f>UPPER(EU1)</f>
        <v>0</v>
      </c>
      <c r="EW40" s="75" t="str">
        <f>UPPER(EU1)</f>
        <v>0</v>
      </c>
      <c r="EX40" s="171" t="str">
        <f>UPPER(EU1)</f>
        <v>0</v>
      </c>
      <c r="EY40" s="172"/>
      <c r="EZ40" s="175"/>
      <c r="FA40" s="76" t="str">
        <f>UPPER(FA1)</f>
        <v>0</v>
      </c>
      <c r="FB40" s="75" t="str">
        <f>UPPER(FA1)</f>
        <v>0</v>
      </c>
      <c r="FC40" s="75" t="str">
        <f>UPPER(FA1)</f>
        <v>0</v>
      </c>
      <c r="FD40" s="171" t="str">
        <f>UPPER(FA1)</f>
        <v>0</v>
      </c>
      <c r="FE40" s="172"/>
      <c r="FF40" s="175"/>
      <c r="FG40" s="76" t="str">
        <f>UPPER(FG1)</f>
        <v>0</v>
      </c>
      <c r="FH40" s="75" t="str">
        <f>UPPER(FG1)</f>
        <v>0</v>
      </c>
      <c r="FI40" s="75" t="str">
        <f>UPPER(FG1)</f>
        <v>0</v>
      </c>
      <c r="FJ40" s="171" t="str">
        <f>UPPER(FG1)</f>
        <v>0</v>
      </c>
      <c r="FK40" s="172"/>
      <c r="FL40" s="175"/>
      <c r="FM40" s="76" t="str">
        <f>UPPER(FM1)</f>
        <v>0</v>
      </c>
      <c r="FN40" s="75" t="str">
        <f>UPPER(FM1)</f>
        <v>0</v>
      </c>
      <c r="FO40" s="75" t="str">
        <f>UPPER(FM1)</f>
        <v>0</v>
      </c>
      <c r="FP40" s="171" t="str">
        <f>UPPER(FM1)</f>
        <v>0</v>
      </c>
      <c r="FQ40" s="172"/>
      <c r="FR40" s="175"/>
      <c r="FS40" s="76" t="str">
        <f>UPPER(FS1)</f>
        <v>0</v>
      </c>
      <c r="FT40" s="75" t="str">
        <f>UPPER(FS1)</f>
        <v>0</v>
      </c>
      <c r="FU40" s="77" t="str">
        <f>UPPER(FS1)</f>
        <v>0</v>
      </c>
      <c r="FV40" s="179" t="str">
        <f>UPPER(FS1)</f>
        <v>0</v>
      </c>
      <c r="FW40" s="172"/>
      <c r="FX40" s="175"/>
    </row>
    <row r="41" spans="1:180" s="60" customFormat="1" ht="13" customHeight="1">
      <c r="A41" s="75" t="str">
        <f>UPPER(A1)</f>
        <v>0</v>
      </c>
      <c r="B41" s="75" t="str">
        <f>UPPER(A1)</f>
        <v>0</v>
      </c>
      <c r="C41" s="75" t="str">
        <f>UPPER(A1)</f>
        <v>0</v>
      </c>
      <c r="D41" s="173"/>
      <c r="E41" s="173"/>
      <c r="F41" s="173"/>
      <c r="G41" s="75" t="str">
        <f>UPPER(G1)</f>
        <v>0</v>
      </c>
      <c r="H41" s="75" t="str">
        <f>UPPER(G1)</f>
        <v>0</v>
      </c>
      <c r="I41" s="75" t="str">
        <f>UPPER(G1)</f>
        <v>0</v>
      </c>
      <c r="J41" s="173"/>
      <c r="K41" s="173"/>
      <c r="L41" s="173"/>
      <c r="M41" s="75" t="str">
        <f>UPPER(M1)</f>
        <v>0</v>
      </c>
      <c r="N41" s="75" t="str">
        <f>UPPER(M1)</f>
        <v>0</v>
      </c>
      <c r="O41" s="75" t="str">
        <f>UPPER(M1)</f>
        <v>0</v>
      </c>
      <c r="P41" s="173"/>
      <c r="Q41" s="173"/>
      <c r="R41" s="173"/>
      <c r="S41" s="75" t="str">
        <f>UPPER(S1)</f>
        <v>0</v>
      </c>
      <c r="T41" s="75" t="str">
        <f>UPPER(S1)</f>
        <v>0</v>
      </c>
      <c r="U41" s="75" t="str">
        <f>UPPER(S1)</f>
        <v>0</v>
      </c>
      <c r="V41" s="173"/>
      <c r="W41" s="173"/>
      <c r="X41" s="173"/>
      <c r="Y41" s="75" t="str">
        <f>UPPER(Y1)</f>
        <v>0</v>
      </c>
      <c r="Z41" s="75" t="str">
        <f>UPPER(Y1)</f>
        <v>0</v>
      </c>
      <c r="AA41" s="75" t="str">
        <f>UPPER(Y1)</f>
        <v>0</v>
      </c>
      <c r="AB41" s="173"/>
      <c r="AC41" s="173"/>
      <c r="AD41" s="173"/>
      <c r="AE41" s="75" t="str">
        <f>UPPER(AE1)</f>
        <v>0</v>
      </c>
      <c r="AF41" s="75" t="str">
        <f>UPPER(AE1)</f>
        <v>0</v>
      </c>
      <c r="AG41" s="75" t="str">
        <f>UPPER(AE1)</f>
        <v>0</v>
      </c>
      <c r="AH41" s="173"/>
      <c r="AI41" s="173"/>
      <c r="AJ41" s="173"/>
      <c r="AK41" s="75" t="str">
        <f>UPPER(AK1)</f>
        <v>0</v>
      </c>
      <c r="AL41" s="75" t="str">
        <f>UPPER(AK1)</f>
        <v>0</v>
      </c>
      <c r="AM41" s="75" t="str">
        <f>UPPER(AK1)</f>
        <v>0</v>
      </c>
      <c r="AN41" s="173"/>
      <c r="AO41" s="173"/>
      <c r="AP41" s="176"/>
      <c r="AQ41" s="76" t="str">
        <f>UPPER(AQ1)</f>
        <v>0</v>
      </c>
      <c r="AR41" s="75" t="str">
        <f>UPPER(AQ1)</f>
        <v>0</v>
      </c>
      <c r="AS41" s="75" t="str">
        <f>UPPER(AQ1)</f>
        <v>0</v>
      </c>
      <c r="AT41" s="173"/>
      <c r="AU41" s="173"/>
      <c r="AV41" s="176"/>
      <c r="AW41" s="76" t="str">
        <f>UPPER(AW1)</f>
        <v>0</v>
      </c>
      <c r="AX41" s="75" t="str">
        <f>UPPER(AW1)</f>
        <v>0</v>
      </c>
      <c r="AY41" s="75" t="str">
        <f>UPPER(AW1)</f>
        <v>0</v>
      </c>
      <c r="AZ41" s="173"/>
      <c r="BA41" s="173"/>
      <c r="BB41" s="176"/>
      <c r="BC41" s="76" t="str">
        <f>UPPER(BC1)</f>
        <v>0</v>
      </c>
      <c r="BD41" s="75" t="str">
        <f>UPPER(BC1)</f>
        <v>0</v>
      </c>
      <c r="BE41" s="75" t="str">
        <f>UPPER(BC1)</f>
        <v>0</v>
      </c>
      <c r="BF41" s="173"/>
      <c r="BG41" s="173"/>
      <c r="BH41" s="176"/>
      <c r="BI41" s="76" t="str">
        <f>UPPER(BI1)</f>
        <v>0</v>
      </c>
      <c r="BJ41" s="75" t="str">
        <f>UPPER(BI1)</f>
        <v>0</v>
      </c>
      <c r="BK41" s="75" t="str">
        <f>UPPER(BI1)</f>
        <v>0</v>
      </c>
      <c r="BL41" s="173"/>
      <c r="BM41" s="173"/>
      <c r="BN41" s="176"/>
      <c r="BO41" s="76" t="str">
        <f>UPPER(BO1)</f>
        <v>0</v>
      </c>
      <c r="BP41" s="75" t="str">
        <f>UPPER(BO1)</f>
        <v>0</v>
      </c>
      <c r="BQ41" s="75" t="str">
        <f>UPPER(BO1)</f>
        <v>0</v>
      </c>
      <c r="BR41" s="173"/>
      <c r="BS41" s="173"/>
      <c r="BT41" s="176"/>
      <c r="BU41" s="76" t="str">
        <f>UPPER(BU1)</f>
        <v>0</v>
      </c>
      <c r="BV41" s="75" t="str">
        <f>UPPER(BU1)</f>
        <v>0</v>
      </c>
      <c r="BW41" s="75" t="str">
        <f>UPPER(BU1)</f>
        <v>0</v>
      </c>
      <c r="BX41" s="173"/>
      <c r="BY41" s="173"/>
      <c r="BZ41" s="176"/>
      <c r="CA41" s="76" t="str">
        <f>UPPER(CA1)</f>
        <v>0</v>
      </c>
      <c r="CB41" s="75" t="str">
        <f>UPPER(CA1)</f>
        <v>0</v>
      </c>
      <c r="CC41" s="75" t="str">
        <f>UPPER(CA1)</f>
        <v>0</v>
      </c>
      <c r="CD41" s="173"/>
      <c r="CE41" s="173"/>
      <c r="CF41" s="176"/>
      <c r="CG41" s="76" t="str">
        <f>UPPER(CG1)</f>
        <v>0</v>
      </c>
      <c r="CH41" s="75" t="str">
        <f>UPPER(CG1)</f>
        <v>0</v>
      </c>
      <c r="CI41" s="75" t="str">
        <f>UPPER(CG1)</f>
        <v>0</v>
      </c>
      <c r="CJ41" s="173"/>
      <c r="CK41" s="173"/>
      <c r="CL41" s="176"/>
      <c r="CM41" s="76" t="str">
        <f>UPPER(CM1)</f>
        <v>0</v>
      </c>
      <c r="CN41" s="75" t="str">
        <f>UPPER(CM1)</f>
        <v>0</v>
      </c>
      <c r="CO41" s="75" t="str">
        <f>UPPER(CM1)</f>
        <v>0</v>
      </c>
      <c r="CP41" s="173"/>
      <c r="CQ41" s="173"/>
      <c r="CR41" s="176"/>
      <c r="CS41" s="76" t="str">
        <f>UPPER(CS1)</f>
        <v>0</v>
      </c>
      <c r="CT41" s="75" t="str">
        <f>UPPER(CS1)</f>
        <v>0</v>
      </c>
      <c r="CU41" s="75" t="str">
        <f>UPPER(CS1)</f>
        <v>0</v>
      </c>
      <c r="CV41" s="173"/>
      <c r="CW41" s="173"/>
      <c r="CX41" s="176"/>
      <c r="CY41" s="76" t="str">
        <f>UPPER(CY1)</f>
        <v>0</v>
      </c>
      <c r="CZ41" s="75" t="str">
        <f>UPPER(CY1)</f>
        <v>0</v>
      </c>
      <c r="DA41" s="75" t="str">
        <f>UPPER(CY1)</f>
        <v>0</v>
      </c>
      <c r="DB41" s="173"/>
      <c r="DC41" s="173"/>
      <c r="DD41" s="176"/>
      <c r="DE41" s="76" t="str">
        <f>UPPER(DE1)</f>
        <v>0</v>
      </c>
      <c r="DF41" s="75" t="str">
        <f>UPPER(DE1)</f>
        <v>0</v>
      </c>
      <c r="DG41" s="75" t="str">
        <f>UPPER(DE1)</f>
        <v>0</v>
      </c>
      <c r="DH41" s="173"/>
      <c r="DI41" s="173"/>
      <c r="DJ41" s="176"/>
      <c r="DK41" s="76" t="str">
        <f>UPPER(DK1)</f>
        <v>0</v>
      </c>
      <c r="DL41" s="75" t="str">
        <f>UPPER(DK1)</f>
        <v>0</v>
      </c>
      <c r="DM41" s="75" t="str">
        <f>UPPER(DK1)</f>
        <v>0</v>
      </c>
      <c r="DN41" s="173"/>
      <c r="DO41" s="173"/>
      <c r="DP41" s="176"/>
      <c r="DQ41" s="76" t="str">
        <f>UPPER(DQ1)</f>
        <v>0</v>
      </c>
      <c r="DR41" s="75" t="str">
        <f>UPPER(DQ1)</f>
        <v>0</v>
      </c>
      <c r="DS41" s="75" t="str">
        <f>UPPER(DQ1)</f>
        <v>0</v>
      </c>
      <c r="DT41" s="173"/>
      <c r="DU41" s="173"/>
      <c r="DV41" s="176"/>
      <c r="DW41" s="76" t="str">
        <f>UPPER(DW1)</f>
        <v>0</v>
      </c>
      <c r="DX41" s="75" t="str">
        <f>UPPER(DW1)</f>
        <v>0</v>
      </c>
      <c r="DY41" s="75" t="str">
        <f>UPPER(DW1)</f>
        <v>0</v>
      </c>
      <c r="DZ41" s="183"/>
      <c r="EA41" s="178"/>
      <c r="EB41" s="176"/>
      <c r="EC41" s="76" t="str">
        <f>UPPER(EC1)</f>
        <v>0</v>
      </c>
      <c r="ED41" s="75" t="str">
        <f>UPPER(EC1)</f>
        <v>0</v>
      </c>
      <c r="EE41" s="77" t="str">
        <f>UPPER(EC1)</f>
        <v>0</v>
      </c>
      <c r="EF41" s="180"/>
      <c r="EG41" s="173"/>
      <c r="EH41" s="176"/>
      <c r="EI41" s="76" t="str">
        <f>UPPER(EI1)</f>
        <v>0</v>
      </c>
      <c r="EJ41" s="75" t="str">
        <f>UPPER(EI1)</f>
        <v>0</v>
      </c>
      <c r="EK41" s="75" t="str">
        <f>UPPER(EI1)</f>
        <v>0</v>
      </c>
      <c r="EL41" s="173"/>
      <c r="EM41" s="173"/>
      <c r="EN41" s="173"/>
      <c r="EO41" s="75" t="str">
        <f>UPPER(EO1)</f>
        <v>0</v>
      </c>
      <c r="EP41" s="75" t="str">
        <f>UPPER(EO1)</f>
        <v>0</v>
      </c>
      <c r="EQ41" s="75" t="str">
        <f>UPPER(EO1)</f>
        <v>0</v>
      </c>
      <c r="ER41" s="173"/>
      <c r="ES41" s="173"/>
      <c r="ET41" s="176"/>
      <c r="EU41" s="76" t="str">
        <f>UPPER(EU1)</f>
        <v>0</v>
      </c>
      <c r="EV41" s="75" t="str">
        <f>UPPER(EU1)</f>
        <v>0</v>
      </c>
      <c r="EW41" s="75" t="str">
        <f>UPPER(EU1)</f>
        <v>0</v>
      </c>
      <c r="EX41" s="173"/>
      <c r="EY41" s="173"/>
      <c r="EZ41" s="176"/>
      <c r="FA41" s="76" t="str">
        <f>UPPER(FA1)</f>
        <v>0</v>
      </c>
      <c r="FB41" s="75" t="str">
        <f>UPPER(FA1)</f>
        <v>0</v>
      </c>
      <c r="FC41" s="75" t="str">
        <f>UPPER(FA1)</f>
        <v>0</v>
      </c>
      <c r="FD41" s="173"/>
      <c r="FE41" s="173"/>
      <c r="FF41" s="176"/>
      <c r="FG41" s="76" t="str">
        <f>UPPER(FG1)</f>
        <v>0</v>
      </c>
      <c r="FH41" s="75" t="str">
        <f>UPPER(FG1)</f>
        <v>0</v>
      </c>
      <c r="FI41" s="75" t="str">
        <f>UPPER(FG1)</f>
        <v>0</v>
      </c>
      <c r="FJ41" s="173"/>
      <c r="FK41" s="173"/>
      <c r="FL41" s="176"/>
      <c r="FM41" s="76" t="str">
        <f>UPPER(FM1)</f>
        <v>0</v>
      </c>
      <c r="FN41" s="75" t="str">
        <f>UPPER(FM1)</f>
        <v>0</v>
      </c>
      <c r="FO41" s="75" t="str">
        <f>UPPER(FM1)</f>
        <v>0</v>
      </c>
      <c r="FP41" s="173"/>
      <c r="FQ41" s="173"/>
      <c r="FR41" s="176"/>
      <c r="FS41" s="76" t="str">
        <f>UPPER(FS1)</f>
        <v>0</v>
      </c>
      <c r="FT41" s="75" t="str">
        <f>UPPER(FS1)</f>
        <v>0</v>
      </c>
      <c r="FU41" s="77" t="str">
        <f>UPPER(FS1)</f>
        <v>0</v>
      </c>
      <c r="FV41" s="180"/>
      <c r="FW41" s="178"/>
      <c r="FX41" s="176"/>
    </row>
    <row r="42" spans="1:180" s="60" customFormat="1" ht="13" customHeight="1" thickBot="1">
      <c r="A42" s="75" t="str">
        <f>UPPER(A1)</f>
        <v>0</v>
      </c>
      <c r="B42" s="75" t="str">
        <f>UPPER(A1)</f>
        <v>0</v>
      </c>
      <c r="C42" s="75" t="str">
        <f>UPPER(A1)</f>
        <v>0</v>
      </c>
      <c r="D42" s="174"/>
      <c r="E42" s="174"/>
      <c r="F42" s="174"/>
      <c r="G42" s="75" t="str">
        <f>UPPER(G1)</f>
        <v>0</v>
      </c>
      <c r="H42" s="75" t="str">
        <f>UPPER(G1)</f>
        <v>0</v>
      </c>
      <c r="I42" s="75" t="str">
        <f>UPPER(G1)</f>
        <v>0</v>
      </c>
      <c r="J42" s="174"/>
      <c r="K42" s="174"/>
      <c r="L42" s="174"/>
      <c r="M42" s="75" t="str">
        <f>UPPER(M1)</f>
        <v>0</v>
      </c>
      <c r="N42" s="75" t="str">
        <f>UPPER(M1)</f>
        <v>0</v>
      </c>
      <c r="O42" s="75" t="str">
        <f>UPPER(M1)</f>
        <v>0</v>
      </c>
      <c r="P42" s="174"/>
      <c r="Q42" s="174"/>
      <c r="R42" s="174"/>
      <c r="S42" s="75" t="str">
        <f>UPPER(S1)</f>
        <v>0</v>
      </c>
      <c r="T42" s="75" t="str">
        <f>UPPER(S1)</f>
        <v>0</v>
      </c>
      <c r="U42" s="75" t="str">
        <f>UPPER(S1)</f>
        <v>0</v>
      </c>
      <c r="V42" s="174"/>
      <c r="W42" s="174"/>
      <c r="X42" s="174"/>
      <c r="Y42" s="75" t="str">
        <f>UPPER(Y1)</f>
        <v>0</v>
      </c>
      <c r="Z42" s="75" t="str">
        <f>UPPER(Y1)</f>
        <v>0</v>
      </c>
      <c r="AA42" s="75" t="str">
        <f>UPPER(Y1)</f>
        <v>0</v>
      </c>
      <c r="AB42" s="174"/>
      <c r="AC42" s="174"/>
      <c r="AD42" s="174"/>
      <c r="AE42" s="75" t="str">
        <f>UPPER(AE1)</f>
        <v>0</v>
      </c>
      <c r="AF42" s="75" t="str">
        <f>UPPER(AE1)</f>
        <v>0</v>
      </c>
      <c r="AG42" s="75" t="str">
        <f>UPPER(AE1)</f>
        <v>0</v>
      </c>
      <c r="AH42" s="174"/>
      <c r="AI42" s="174"/>
      <c r="AJ42" s="174"/>
      <c r="AK42" s="75" t="str">
        <f>UPPER(AK1)</f>
        <v>0</v>
      </c>
      <c r="AL42" s="75" t="str">
        <f>UPPER(AK1)</f>
        <v>0</v>
      </c>
      <c r="AM42" s="75" t="str">
        <f>UPPER(AK1)</f>
        <v>0</v>
      </c>
      <c r="AN42" s="174"/>
      <c r="AO42" s="174"/>
      <c r="AP42" s="177"/>
      <c r="AQ42" s="76" t="str">
        <f>UPPER(AQ1)</f>
        <v>0</v>
      </c>
      <c r="AR42" s="75" t="str">
        <f>UPPER(AQ1)</f>
        <v>0</v>
      </c>
      <c r="AS42" s="75" t="str">
        <f>UPPER(AQ1)</f>
        <v>0</v>
      </c>
      <c r="AT42" s="174"/>
      <c r="AU42" s="174"/>
      <c r="AV42" s="177"/>
      <c r="AW42" s="76" t="str">
        <f>UPPER(AW1)</f>
        <v>0</v>
      </c>
      <c r="AX42" s="75" t="str">
        <f>UPPER(AW1)</f>
        <v>0</v>
      </c>
      <c r="AY42" s="75" t="str">
        <f>UPPER(AW1)</f>
        <v>0</v>
      </c>
      <c r="AZ42" s="174"/>
      <c r="BA42" s="174"/>
      <c r="BB42" s="177"/>
      <c r="BC42" s="76" t="str">
        <f>UPPER(BC1)</f>
        <v>0</v>
      </c>
      <c r="BD42" s="75" t="str">
        <f>UPPER(BC1)</f>
        <v>0</v>
      </c>
      <c r="BE42" s="75" t="str">
        <f>UPPER(BC1)</f>
        <v>0</v>
      </c>
      <c r="BF42" s="174"/>
      <c r="BG42" s="174"/>
      <c r="BH42" s="177"/>
      <c r="BI42" s="76" t="str">
        <f>UPPER(BI1)</f>
        <v>0</v>
      </c>
      <c r="BJ42" s="75" t="str">
        <f>UPPER(BI1)</f>
        <v>0</v>
      </c>
      <c r="BK42" s="75" t="str">
        <f>UPPER(BI1)</f>
        <v>0</v>
      </c>
      <c r="BL42" s="174"/>
      <c r="BM42" s="174"/>
      <c r="BN42" s="177"/>
      <c r="BO42" s="76" t="str">
        <f>UPPER(BO1)</f>
        <v>0</v>
      </c>
      <c r="BP42" s="75" t="str">
        <f>UPPER(BO1)</f>
        <v>0</v>
      </c>
      <c r="BQ42" s="75" t="str">
        <f>UPPER(BO1)</f>
        <v>0</v>
      </c>
      <c r="BR42" s="174"/>
      <c r="BS42" s="174"/>
      <c r="BT42" s="177"/>
      <c r="BU42" s="76" t="str">
        <f>UPPER(BU1)</f>
        <v>0</v>
      </c>
      <c r="BV42" s="75" t="str">
        <f>UPPER(BU1)</f>
        <v>0</v>
      </c>
      <c r="BW42" s="75" t="str">
        <f>UPPER(BU1)</f>
        <v>0</v>
      </c>
      <c r="BX42" s="174"/>
      <c r="BY42" s="174"/>
      <c r="BZ42" s="177"/>
      <c r="CA42" s="76" t="str">
        <f>UPPER(CA1)</f>
        <v>0</v>
      </c>
      <c r="CB42" s="75" t="str">
        <f>UPPER(CA1)</f>
        <v>0</v>
      </c>
      <c r="CC42" s="75" t="str">
        <f>UPPER(CA1)</f>
        <v>0</v>
      </c>
      <c r="CD42" s="174"/>
      <c r="CE42" s="174"/>
      <c r="CF42" s="177"/>
      <c r="CG42" s="76" t="str">
        <f>UPPER(CG1)</f>
        <v>0</v>
      </c>
      <c r="CH42" s="75" t="str">
        <f>UPPER(CG1)</f>
        <v>0</v>
      </c>
      <c r="CI42" s="75" t="str">
        <f>UPPER(CG1)</f>
        <v>0</v>
      </c>
      <c r="CJ42" s="174"/>
      <c r="CK42" s="174"/>
      <c r="CL42" s="177"/>
      <c r="CM42" s="76" t="str">
        <f>UPPER(CM1)</f>
        <v>0</v>
      </c>
      <c r="CN42" s="75" t="str">
        <f>UPPER(CM1)</f>
        <v>0</v>
      </c>
      <c r="CO42" s="75" t="str">
        <f>UPPER(CM1)</f>
        <v>0</v>
      </c>
      <c r="CP42" s="174"/>
      <c r="CQ42" s="174"/>
      <c r="CR42" s="177"/>
      <c r="CS42" s="76" t="str">
        <f>UPPER(CS1)</f>
        <v>0</v>
      </c>
      <c r="CT42" s="75" t="str">
        <f>UPPER(CS1)</f>
        <v>0</v>
      </c>
      <c r="CU42" s="75" t="str">
        <f>UPPER(CS1)</f>
        <v>0</v>
      </c>
      <c r="CV42" s="174"/>
      <c r="CW42" s="174"/>
      <c r="CX42" s="177"/>
      <c r="CY42" s="76" t="str">
        <f>UPPER(CY1)</f>
        <v>0</v>
      </c>
      <c r="CZ42" s="75" t="str">
        <f>UPPER(CY1)</f>
        <v>0</v>
      </c>
      <c r="DA42" s="75" t="str">
        <f>UPPER(CY1)</f>
        <v>0</v>
      </c>
      <c r="DB42" s="174"/>
      <c r="DC42" s="174"/>
      <c r="DD42" s="177"/>
      <c r="DE42" s="76" t="str">
        <f>UPPER(DE1)</f>
        <v>0</v>
      </c>
      <c r="DF42" s="75" t="str">
        <f>UPPER(DE1)</f>
        <v>0</v>
      </c>
      <c r="DG42" s="75" t="str">
        <f>UPPER(DE1)</f>
        <v>0</v>
      </c>
      <c r="DH42" s="174"/>
      <c r="DI42" s="174"/>
      <c r="DJ42" s="177"/>
      <c r="DK42" s="76" t="str">
        <f>UPPER(DK1)</f>
        <v>0</v>
      </c>
      <c r="DL42" s="75" t="str">
        <f>UPPER(DK1)</f>
        <v>0</v>
      </c>
      <c r="DM42" s="75" t="str">
        <f>UPPER(DK1)</f>
        <v>0</v>
      </c>
      <c r="DN42" s="174"/>
      <c r="DO42" s="174"/>
      <c r="DP42" s="177"/>
      <c r="DQ42" s="76" t="str">
        <f>UPPER(DQ1)</f>
        <v>0</v>
      </c>
      <c r="DR42" s="75" t="str">
        <f>UPPER(DQ1)</f>
        <v>0</v>
      </c>
      <c r="DS42" s="75" t="str">
        <f>UPPER(DQ1)</f>
        <v>0</v>
      </c>
      <c r="DT42" s="174"/>
      <c r="DU42" s="174"/>
      <c r="DV42" s="177"/>
      <c r="DW42" s="76" t="str">
        <f>UPPER(DW1)</f>
        <v>0</v>
      </c>
      <c r="DX42" s="75" t="str">
        <f>UPPER(DW1)</f>
        <v>0</v>
      </c>
      <c r="DY42" s="75" t="str">
        <f>UPPER(DW1)</f>
        <v>0</v>
      </c>
      <c r="DZ42" s="184"/>
      <c r="EA42" s="174"/>
      <c r="EB42" s="177"/>
      <c r="EC42" s="76" t="str">
        <f>UPPER(EC1)</f>
        <v>0</v>
      </c>
      <c r="ED42" s="75" t="str">
        <f>UPPER(EC1)</f>
        <v>0</v>
      </c>
      <c r="EE42" s="77" t="str">
        <f>UPPER(EC1)</f>
        <v>0</v>
      </c>
      <c r="EF42" s="181"/>
      <c r="EG42" s="174"/>
      <c r="EH42" s="177"/>
      <c r="EI42" s="76" t="str">
        <f>UPPER(EI1)</f>
        <v>0</v>
      </c>
      <c r="EJ42" s="75" t="str">
        <f>UPPER(EI1)</f>
        <v>0</v>
      </c>
      <c r="EK42" s="75" t="str">
        <f>UPPER(EI1)</f>
        <v>0</v>
      </c>
      <c r="EL42" s="174"/>
      <c r="EM42" s="174"/>
      <c r="EN42" s="174"/>
      <c r="EO42" s="75" t="str">
        <f>UPPER(EO1)</f>
        <v>0</v>
      </c>
      <c r="EP42" s="75" t="str">
        <f>UPPER(EO1)</f>
        <v>0</v>
      </c>
      <c r="EQ42" s="75" t="str">
        <f>UPPER(EO1)</f>
        <v>0</v>
      </c>
      <c r="ER42" s="174"/>
      <c r="ES42" s="174"/>
      <c r="ET42" s="177"/>
      <c r="EU42" s="76" t="str">
        <f>UPPER(EU1)</f>
        <v>0</v>
      </c>
      <c r="EV42" s="75" t="str">
        <f>UPPER(EU1)</f>
        <v>0</v>
      </c>
      <c r="EW42" s="75" t="str">
        <f>UPPER(EU1)</f>
        <v>0</v>
      </c>
      <c r="EX42" s="174"/>
      <c r="EY42" s="174"/>
      <c r="EZ42" s="177"/>
      <c r="FA42" s="76" t="str">
        <f>UPPER(FA1)</f>
        <v>0</v>
      </c>
      <c r="FB42" s="75" t="str">
        <f>UPPER(FA1)</f>
        <v>0</v>
      </c>
      <c r="FC42" s="75" t="str">
        <f>UPPER(FA1)</f>
        <v>0</v>
      </c>
      <c r="FD42" s="174"/>
      <c r="FE42" s="174"/>
      <c r="FF42" s="177"/>
      <c r="FG42" s="76" t="str">
        <f>UPPER(FG1)</f>
        <v>0</v>
      </c>
      <c r="FH42" s="75" t="str">
        <f>UPPER(FG1)</f>
        <v>0</v>
      </c>
      <c r="FI42" s="75" t="str">
        <f>UPPER(FG1)</f>
        <v>0</v>
      </c>
      <c r="FJ42" s="174"/>
      <c r="FK42" s="174"/>
      <c r="FL42" s="177"/>
      <c r="FM42" s="76" t="str">
        <f>UPPER(FM1)</f>
        <v>0</v>
      </c>
      <c r="FN42" s="75" t="str">
        <f>UPPER(FM1)</f>
        <v>0</v>
      </c>
      <c r="FO42" s="75" t="str">
        <f>UPPER(FM1)</f>
        <v>0</v>
      </c>
      <c r="FP42" s="174"/>
      <c r="FQ42" s="174"/>
      <c r="FR42" s="177"/>
      <c r="FS42" s="76" t="str">
        <f>UPPER(FS1)</f>
        <v>0</v>
      </c>
      <c r="FT42" s="75" t="str">
        <f>UPPER(FS1)</f>
        <v>0</v>
      </c>
      <c r="FU42" s="77" t="str">
        <f>UPPER(FS1)</f>
        <v>0</v>
      </c>
      <c r="FV42" s="181"/>
      <c r="FW42" s="174"/>
      <c r="FX42" s="177"/>
    </row>
    <row r="43" spans="1:180" s="60" customFormat="1" ht="13" customHeight="1">
      <c r="A43" s="75" t="str">
        <f>UPPER(A1)</f>
        <v>0</v>
      </c>
      <c r="B43" s="75" t="str">
        <f>UPPER(A1)</f>
        <v>0</v>
      </c>
      <c r="C43" s="75" t="str">
        <f>UPPER(A1)</f>
        <v>0</v>
      </c>
      <c r="D43" s="171" t="str">
        <f>UPPER(A1)</f>
        <v>0</v>
      </c>
      <c r="E43" s="172"/>
      <c r="F43" s="172"/>
      <c r="G43" s="75" t="str">
        <f>UPPER(G1)</f>
        <v>0</v>
      </c>
      <c r="H43" s="75" t="str">
        <f>UPPER(G1)</f>
        <v>0</v>
      </c>
      <c r="I43" s="75" t="str">
        <f>UPPER(G1)</f>
        <v>0</v>
      </c>
      <c r="J43" s="171" t="str">
        <f>UPPER(G1)</f>
        <v>0</v>
      </c>
      <c r="K43" s="172"/>
      <c r="L43" s="172"/>
      <c r="M43" s="75" t="str">
        <f>UPPER(M1)</f>
        <v>0</v>
      </c>
      <c r="N43" s="75" t="str">
        <f>UPPER(M1)</f>
        <v>0</v>
      </c>
      <c r="O43" s="75" t="str">
        <f>UPPER(M1)</f>
        <v>0</v>
      </c>
      <c r="S43" s="75" t="str">
        <f>UPPER(S1)</f>
        <v>0</v>
      </c>
      <c r="T43" s="75" t="str">
        <f>UPPER(S1)</f>
        <v>0</v>
      </c>
      <c r="U43" s="75" t="str">
        <f>UPPER(S1)</f>
        <v>0</v>
      </c>
      <c r="Y43" s="75" t="str">
        <f>UPPER(Y1)</f>
        <v>0</v>
      </c>
      <c r="Z43" s="75" t="str">
        <f>UPPER(Y1)</f>
        <v>0</v>
      </c>
      <c r="AA43" s="75" t="str">
        <f>UPPER(Y1)</f>
        <v>0</v>
      </c>
      <c r="AE43" s="75" t="str">
        <f>UPPER(AE1)</f>
        <v>0</v>
      </c>
      <c r="AF43" s="75" t="str">
        <f>UPPER(AE1)</f>
        <v>0</v>
      </c>
      <c r="AG43" s="75" t="str">
        <f>UPPER(AE1)</f>
        <v>0</v>
      </c>
      <c r="AK43" s="75" t="str">
        <f>UPPER(AK1)</f>
        <v>0</v>
      </c>
      <c r="AL43" s="75" t="str">
        <f>UPPER(AK1)</f>
        <v>0</v>
      </c>
      <c r="AM43" s="75" t="str">
        <f>UPPER(AK1)</f>
        <v>0</v>
      </c>
      <c r="AQ43" s="75" t="str">
        <f>UPPER(AQ1)</f>
        <v>0</v>
      </c>
      <c r="AR43" s="75" t="str">
        <f>UPPER(AQ1)</f>
        <v>0</v>
      </c>
      <c r="AS43" s="75" t="str">
        <f>UPPER(AQ1)</f>
        <v>0</v>
      </c>
      <c r="AW43" s="75" t="str">
        <f>UPPER(AW1)</f>
        <v>0</v>
      </c>
      <c r="AX43" s="75" t="str">
        <f>UPPER(AW1)</f>
        <v>0</v>
      </c>
      <c r="AY43" s="75" t="str">
        <f>UPPER(AW1)</f>
        <v>0</v>
      </c>
      <c r="BC43" s="75" t="str">
        <f>UPPER(BC1)</f>
        <v>0</v>
      </c>
      <c r="BD43" s="75" t="str">
        <f>UPPER(BC1)</f>
        <v>0</v>
      </c>
      <c r="BE43" s="75" t="str">
        <f>UPPER(BC1)</f>
        <v>0</v>
      </c>
      <c r="BI43" s="75" t="str">
        <f>UPPER(BI1)</f>
        <v>0</v>
      </c>
      <c r="BJ43" s="75" t="str">
        <f>UPPER(BI1)</f>
        <v>0</v>
      </c>
      <c r="BK43" s="75" t="str">
        <f>UPPER(BI1)</f>
        <v>0</v>
      </c>
      <c r="BO43" s="75" t="str">
        <f>UPPER(BO1)</f>
        <v>0</v>
      </c>
      <c r="BP43" s="75" t="str">
        <f>UPPER(BO1)</f>
        <v>0</v>
      </c>
      <c r="BQ43" s="75" t="str">
        <f>UPPER(BO1)</f>
        <v>0</v>
      </c>
      <c r="BU43" s="75" t="str">
        <f>UPPER(BU1)</f>
        <v>0</v>
      </c>
      <c r="BV43" s="75" t="str">
        <f>UPPER(BU1)</f>
        <v>0</v>
      </c>
      <c r="BW43" s="75" t="str">
        <f>UPPER(BU1)</f>
        <v>0</v>
      </c>
      <c r="CA43" s="75" t="str">
        <f>UPPER(CA1)</f>
        <v>0</v>
      </c>
      <c r="CB43" s="75" t="str">
        <f>UPPER(CA1)</f>
        <v>0</v>
      </c>
      <c r="CC43" s="75" t="str">
        <f>UPPER(CA1)</f>
        <v>0</v>
      </c>
      <c r="CG43" s="75" t="str">
        <f>UPPER(CG1)</f>
        <v>0</v>
      </c>
      <c r="CH43" s="75" t="str">
        <f>UPPER(CG1)</f>
        <v>0</v>
      </c>
      <c r="CI43" s="75" t="str">
        <f>UPPER(CG1)</f>
        <v>0</v>
      </c>
      <c r="CM43" s="75" t="str">
        <f>UPPER(CM1)</f>
        <v>0</v>
      </c>
      <c r="CN43" s="75" t="str">
        <f>UPPER(CM1)</f>
        <v>0</v>
      </c>
      <c r="CO43" s="75" t="str">
        <f>UPPER(CM1)</f>
        <v>0</v>
      </c>
      <c r="CS43" s="75" t="str">
        <f>UPPER(CS1)</f>
        <v>0</v>
      </c>
      <c r="CT43" s="75" t="str">
        <f>UPPER(CS1)</f>
        <v>0</v>
      </c>
      <c r="CU43" s="75" t="str">
        <f>UPPER(CS1)</f>
        <v>0</v>
      </c>
      <c r="CY43" s="75" t="str">
        <f>UPPER(CY1)</f>
        <v>0</v>
      </c>
      <c r="CZ43" s="75" t="str">
        <f>UPPER(CY1)</f>
        <v>0</v>
      </c>
      <c r="DA43" s="75" t="str">
        <f>UPPER(CY1)</f>
        <v>0</v>
      </c>
      <c r="DE43" s="75" t="str">
        <f>UPPER(DE1)</f>
        <v>0</v>
      </c>
      <c r="DF43" s="75" t="str">
        <f>UPPER(DE1)</f>
        <v>0</v>
      </c>
      <c r="DG43" s="75" t="str">
        <f>UPPER(DE1)</f>
        <v>0</v>
      </c>
      <c r="DK43" s="75" t="str">
        <f>UPPER(DK1)</f>
        <v>0</v>
      </c>
      <c r="DL43" s="75" t="str">
        <f>UPPER(DK1)</f>
        <v>0</v>
      </c>
      <c r="DM43" s="75" t="str">
        <f>UPPER(DK1)</f>
        <v>0</v>
      </c>
      <c r="DQ43" s="75" t="str">
        <f>UPPER(DQ1)</f>
        <v>0</v>
      </c>
      <c r="DR43" s="75" t="str">
        <f>UPPER(DQ1)</f>
        <v>0</v>
      </c>
      <c r="DS43" s="75" t="str">
        <f>UPPER(DQ1)</f>
        <v>0</v>
      </c>
      <c r="DW43" s="75" t="str">
        <f>UPPER(DW1)</f>
        <v>0</v>
      </c>
      <c r="DX43" s="75" t="str">
        <f>UPPER(DW1)</f>
        <v>0</v>
      </c>
      <c r="DY43" s="75" t="str">
        <f>UPPER(DW1)</f>
        <v>0</v>
      </c>
      <c r="EC43" s="75" t="str">
        <f>UPPER(EC1)</f>
        <v>0</v>
      </c>
      <c r="ED43" s="75" t="str">
        <f>UPPER(EC1)</f>
        <v>0</v>
      </c>
      <c r="EE43" s="75" t="str">
        <f>UPPER(EC1)</f>
        <v>0</v>
      </c>
      <c r="EI43" s="75" t="str">
        <f>UPPER(EI1)</f>
        <v>0</v>
      </c>
      <c r="EJ43" s="75" t="str">
        <f>UPPER(EI1)</f>
        <v>0</v>
      </c>
      <c r="EK43" s="75" t="str">
        <f>UPPER(EI1)</f>
        <v>0</v>
      </c>
      <c r="EO43" s="75" t="str">
        <f>UPPER(EO1)</f>
        <v>0</v>
      </c>
      <c r="EP43" s="75" t="str">
        <f>UPPER(EO1)</f>
        <v>0</v>
      </c>
      <c r="EQ43" s="75" t="str">
        <f>UPPER(EO1)</f>
        <v>0</v>
      </c>
      <c r="EU43" s="75" t="str">
        <f>UPPER(EU1)</f>
        <v>0</v>
      </c>
      <c r="EV43" s="75" t="str">
        <f>UPPER(EU1)</f>
        <v>0</v>
      </c>
      <c r="EW43" s="75" t="str">
        <f>UPPER(EU1)</f>
        <v>0</v>
      </c>
      <c r="FA43" s="75" t="str">
        <f>UPPER(FA1)</f>
        <v>0</v>
      </c>
      <c r="FB43" s="75" t="str">
        <f>UPPER(FA1)</f>
        <v>0</v>
      </c>
      <c r="FC43" s="75" t="str">
        <f>UPPER(FA1)</f>
        <v>0</v>
      </c>
      <c r="FG43" s="75" t="str">
        <f>UPPER(FG1)</f>
        <v>0</v>
      </c>
      <c r="FH43" s="75" t="str">
        <f>UPPER(FG1)</f>
        <v>0</v>
      </c>
      <c r="FI43" s="75" t="str">
        <f>UPPER(FG1)</f>
        <v>0</v>
      </c>
      <c r="FM43" s="75" t="str">
        <f>UPPER(FM1)</f>
        <v>0</v>
      </c>
      <c r="FN43" s="75" t="str">
        <f>UPPER(FM1)</f>
        <v>0</v>
      </c>
      <c r="FO43" s="75" t="str">
        <f>UPPER(FM1)</f>
        <v>0</v>
      </c>
      <c r="FS43" s="75" t="str">
        <f>UPPER(FS1)</f>
        <v>0</v>
      </c>
      <c r="FT43" s="75" t="str">
        <f>UPPER(FS1)</f>
        <v>0</v>
      </c>
      <c r="FU43" s="75" t="str">
        <f>UPPER(FS1)</f>
        <v>0</v>
      </c>
    </row>
    <row r="44" spans="1:180" s="60" customFormat="1" ht="13" customHeight="1">
      <c r="A44" s="75" t="str">
        <f>UPPER(A1)</f>
        <v>0</v>
      </c>
      <c r="B44" s="75" t="str">
        <f>UPPER(A1)</f>
        <v>0</v>
      </c>
      <c r="C44" s="75" t="str">
        <f>UPPER(A1)</f>
        <v>0</v>
      </c>
      <c r="D44" s="173"/>
      <c r="E44" s="173"/>
      <c r="F44" s="173"/>
      <c r="G44" s="75" t="str">
        <f>UPPER(G1)</f>
        <v>0</v>
      </c>
      <c r="H44" s="75" t="str">
        <f>UPPER(G1)</f>
        <v>0</v>
      </c>
      <c r="I44" s="75" t="str">
        <f>UPPER(G1)</f>
        <v>0</v>
      </c>
      <c r="J44" s="173"/>
      <c r="K44" s="173"/>
      <c r="L44" s="173"/>
      <c r="M44" s="75" t="str">
        <f>UPPER(M1)</f>
        <v>0</v>
      </c>
      <c r="N44" s="75" t="str">
        <f>UPPER(M1)</f>
        <v>0</v>
      </c>
      <c r="O44" s="75" t="str">
        <f>UPPER(M1)</f>
        <v>0</v>
      </c>
      <c r="S44" s="75" t="str">
        <f>UPPER(S1)</f>
        <v>0</v>
      </c>
      <c r="T44" s="75" t="str">
        <f>UPPER(S1)</f>
        <v>0</v>
      </c>
      <c r="U44" s="75" t="str">
        <f>UPPER(S1)</f>
        <v>0</v>
      </c>
      <c r="Y44" s="75" t="str">
        <f>UPPER(Y1)</f>
        <v>0</v>
      </c>
      <c r="Z44" s="75" t="str">
        <f>UPPER(Y1)</f>
        <v>0</v>
      </c>
      <c r="AA44" s="75" t="str">
        <f>UPPER(Y1)</f>
        <v>0</v>
      </c>
      <c r="AE44" s="75" t="str">
        <f>UPPER(AE1)</f>
        <v>0</v>
      </c>
      <c r="AF44" s="75" t="str">
        <f>UPPER(AE1)</f>
        <v>0</v>
      </c>
      <c r="AG44" s="75" t="str">
        <f>UPPER(AE1)</f>
        <v>0</v>
      </c>
      <c r="AK44" s="75" t="str">
        <f>UPPER(AK1)</f>
        <v>0</v>
      </c>
      <c r="AL44" s="75" t="str">
        <f>UPPER(AK1)</f>
        <v>0</v>
      </c>
      <c r="AM44" s="75" t="str">
        <f>UPPER(AK1)</f>
        <v>0</v>
      </c>
      <c r="AQ44" s="75" t="str">
        <f>UPPER(AQ1)</f>
        <v>0</v>
      </c>
      <c r="AR44" s="75" t="str">
        <f>UPPER(AQ1)</f>
        <v>0</v>
      </c>
      <c r="AS44" s="75" t="str">
        <f>UPPER(AQ1)</f>
        <v>0</v>
      </c>
      <c r="AW44" s="75" t="str">
        <f>UPPER(AW1)</f>
        <v>0</v>
      </c>
      <c r="AX44" s="75" t="str">
        <f>UPPER(AW1)</f>
        <v>0</v>
      </c>
      <c r="AY44" s="75" t="str">
        <f>UPPER(AW1)</f>
        <v>0</v>
      </c>
      <c r="BC44" s="75" t="str">
        <f>UPPER(BC1)</f>
        <v>0</v>
      </c>
      <c r="BD44" s="75" t="str">
        <f>UPPER(BC1)</f>
        <v>0</v>
      </c>
      <c r="BE44" s="75" t="str">
        <f>UPPER(BC1)</f>
        <v>0</v>
      </c>
      <c r="BI44" s="75" t="str">
        <f>UPPER(BI1)</f>
        <v>0</v>
      </c>
      <c r="BJ44" s="75" t="str">
        <f>UPPER(BI1)</f>
        <v>0</v>
      </c>
      <c r="BK44" s="75" t="str">
        <f>UPPER(BI1)</f>
        <v>0</v>
      </c>
      <c r="BO44" s="75" t="str">
        <f>UPPER(BO1)</f>
        <v>0</v>
      </c>
      <c r="BP44" s="75" t="str">
        <f>UPPER(BO1)</f>
        <v>0</v>
      </c>
      <c r="BQ44" s="75" t="str">
        <f>UPPER(BO1)</f>
        <v>0</v>
      </c>
      <c r="BU44" s="75" t="str">
        <f>UPPER(BU1)</f>
        <v>0</v>
      </c>
      <c r="BV44" s="75" t="str">
        <f>UPPER(BU1)</f>
        <v>0</v>
      </c>
      <c r="BW44" s="75" t="str">
        <f>UPPER(BU1)</f>
        <v>0</v>
      </c>
      <c r="CA44" s="75" t="str">
        <f>UPPER(CA1)</f>
        <v>0</v>
      </c>
      <c r="CB44" s="75" t="str">
        <f>UPPER(CA1)</f>
        <v>0</v>
      </c>
      <c r="CC44" s="75" t="str">
        <f>UPPER(CA1)</f>
        <v>0</v>
      </c>
      <c r="CG44" s="75" t="str">
        <f>UPPER(CG1)</f>
        <v>0</v>
      </c>
      <c r="CH44" s="75" t="str">
        <f>UPPER(CG1)</f>
        <v>0</v>
      </c>
      <c r="CI44" s="75" t="str">
        <f>UPPER(CG1)</f>
        <v>0</v>
      </c>
      <c r="CM44" s="75" t="str">
        <f>UPPER(CM1)</f>
        <v>0</v>
      </c>
      <c r="CN44" s="75" t="str">
        <f>UPPER(CM1)</f>
        <v>0</v>
      </c>
      <c r="CO44" s="75" t="str">
        <f>UPPER(CM1)</f>
        <v>0</v>
      </c>
      <c r="CS44" s="75" t="str">
        <f>UPPER(CS1)</f>
        <v>0</v>
      </c>
      <c r="CT44" s="75" t="str">
        <f>UPPER(CS1)</f>
        <v>0</v>
      </c>
      <c r="CU44" s="75" t="str">
        <f>UPPER(CS1)</f>
        <v>0</v>
      </c>
      <c r="CY44" s="75" t="str">
        <f>UPPER(CY1)</f>
        <v>0</v>
      </c>
      <c r="CZ44" s="75" t="str">
        <f>UPPER(CY1)</f>
        <v>0</v>
      </c>
      <c r="DA44" s="75" t="str">
        <f>UPPER(CY1)</f>
        <v>0</v>
      </c>
      <c r="DE44" s="75" t="str">
        <f>UPPER(DE1)</f>
        <v>0</v>
      </c>
      <c r="DF44" s="75" t="str">
        <f>UPPER(DE1)</f>
        <v>0</v>
      </c>
      <c r="DG44" s="75" t="str">
        <f>UPPER(DE1)</f>
        <v>0</v>
      </c>
      <c r="DK44" s="75" t="str">
        <f>UPPER(DK1)</f>
        <v>0</v>
      </c>
      <c r="DL44" s="75" t="str">
        <f>UPPER(DK1)</f>
        <v>0</v>
      </c>
      <c r="DM44" s="75" t="str">
        <f>UPPER(DK1)</f>
        <v>0</v>
      </c>
      <c r="DQ44" s="75" t="str">
        <f>UPPER(DQ1)</f>
        <v>0</v>
      </c>
      <c r="DR44" s="75" t="str">
        <f>UPPER(DQ1)</f>
        <v>0</v>
      </c>
      <c r="DS44" s="75" t="str">
        <f>UPPER(DQ1)</f>
        <v>0</v>
      </c>
      <c r="DW44" s="75" t="str">
        <f>UPPER(DW1)</f>
        <v>0</v>
      </c>
      <c r="DX44" s="75" t="str">
        <f>UPPER(DW1)</f>
        <v>0</v>
      </c>
      <c r="DY44" s="75" t="str">
        <f>UPPER(DW1)</f>
        <v>0</v>
      </c>
      <c r="EC44" s="75" t="str">
        <f>UPPER(EC1)</f>
        <v>0</v>
      </c>
      <c r="ED44" s="75" t="str">
        <f>UPPER(EC1)</f>
        <v>0</v>
      </c>
      <c r="EE44" s="75" t="str">
        <f>UPPER(EC1)</f>
        <v>0</v>
      </c>
      <c r="EI44" s="75" t="str">
        <f>UPPER(EI1)</f>
        <v>0</v>
      </c>
      <c r="EJ44" s="75" t="str">
        <f>UPPER(EI1)</f>
        <v>0</v>
      </c>
      <c r="EK44" s="75" t="str">
        <f>UPPER(EI1)</f>
        <v>0</v>
      </c>
      <c r="EO44" s="75" t="str">
        <f>UPPER(EO1)</f>
        <v>0</v>
      </c>
      <c r="EP44" s="75" t="str">
        <f>UPPER(EO1)</f>
        <v>0</v>
      </c>
      <c r="EQ44" s="75" t="str">
        <f>UPPER(EO1)</f>
        <v>0</v>
      </c>
      <c r="EU44" s="75" t="str">
        <f>UPPER(EU1)</f>
        <v>0</v>
      </c>
      <c r="EV44" s="75" t="str">
        <f>UPPER(EU1)</f>
        <v>0</v>
      </c>
      <c r="EW44" s="75" t="str">
        <f>UPPER(EU1)</f>
        <v>0</v>
      </c>
      <c r="FA44" s="75" t="str">
        <f>UPPER(FA1)</f>
        <v>0</v>
      </c>
      <c r="FB44" s="75" t="str">
        <f>UPPER(FA1)</f>
        <v>0</v>
      </c>
      <c r="FC44" s="75" t="str">
        <f>UPPER(FA1)</f>
        <v>0</v>
      </c>
      <c r="FG44" s="75" t="str">
        <f>UPPER(FG1)</f>
        <v>0</v>
      </c>
      <c r="FH44" s="75" t="str">
        <f>UPPER(FG1)</f>
        <v>0</v>
      </c>
      <c r="FI44" s="75" t="str">
        <f>UPPER(FG1)</f>
        <v>0</v>
      </c>
      <c r="FM44" s="75" t="str">
        <f>UPPER(FM1)</f>
        <v>0</v>
      </c>
      <c r="FN44" s="75" t="str">
        <f>UPPER(FM1)</f>
        <v>0</v>
      </c>
      <c r="FO44" s="75" t="str">
        <f>UPPER(FM1)</f>
        <v>0</v>
      </c>
      <c r="FS44" s="75" t="str">
        <f>UPPER(FS1)</f>
        <v>0</v>
      </c>
      <c r="FT44" s="75" t="str">
        <f>UPPER(FS1)</f>
        <v>0</v>
      </c>
      <c r="FU44" s="75" t="str">
        <f>UPPER(FS1)</f>
        <v>0</v>
      </c>
    </row>
    <row r="45" spans="1:180" s="60" customFormat="1" ht="13" customHeight="1" thickBot="1">
      <c r="A45" s="75" t="str">
        <f>UPPER(A1)</f>
        <v>0</v>
      </c>
      <c r="B45" s="75" t="str">
        <f>UPPER(A1)</f>
        <v>0</v>
      </c>
      <c r="C45" s="75" t="str">
        <f>UPPER(A1)</f>
        <v>0</v>
      </c>
      <c r="D45" s="174"/>
      <c r="E45" s="174"/>
      <c r="F45" s="174"/>
      <c r="G45" s="75" t="str">
        <f>UPPER(G1)</f>
        <v>0</v>
      </c>
      <c r="H45" s="75" t="str">
        <f>UPPER(G1)</f>
        <v>0</v>
      </c>
      <c r="I45" s="75" t="str">
        <f>UPPER(G1)</f>
        <v>0</v>
      </c>
      <c r="J45" s="174"/>
      <c r="K45" s="174"/>
      <c r="L45" s="174"/>
      <c r="M45" s="75" t="str">
        <f>UPPER(M1)</f>
        <v>0</v>
      </c>
      <c r="N45" s="75" t="str">
        <f>UPPER(M1)</f>
        <v>0</v>
      </c>
      <c r="O45" s="75" t="str">
        <f>UPPER(M1)</f>
        <v>0</v>
      </c>
      <c r="S45" s="75" t="str">
        <f>UPPER(S1)</f>
        <v>0</v>
      </c>
      <c r="T45" s="75" t="str">
        <f>UPPER(S1)</f>
        <v>0</v>
      </c>
      <c r="U45" s="75" t="str">
        <f>UPPER(S1)</f>
        <v>0</v>
      </c>
      <c r="Y45" s="75" t="str">
        <f>UPPER(Y1)</f>
        <v>0</v>
      </c>
      <c r="Z45" s="75" t="str">
        <f>UPPER(Y1)</f>
        <v>0</v>
      </c>
      <c r="AA45" s="75" t="str">
        <f>UPPER(Y1)</f>
        <v>0</v>
      </c>
      <c r="AE45" s="75" t="str">
        <f>UPPER(AE1)</f>
        <v>0</v>
      </c>
      <c r="AF45" s="75" t="str">
        <f>UPPER(AE1)</f>
        <v>0</v>
      </c>
      <c r="AG45" s="75" t="str">
        <f>UPPER(AE1)</f>
        <v>0</v>
      </c>
      <c r="AK45" s="75" t="str">
        <f>UPPER(AK1)</f>
        <v>0</v>
      </c>
      <c r="AL45" s="75" t="str">
        <f>UPPER(AK1)</f>
        <v>0</v>
      </c>
      <c r="AM45" s="75" t="str">
        <f>UPPER(AK1)</f>
        <v>0</v>
      </c>
      <c r="AQ45" s="75" t="str">
        <f>UPPER(AQ1)</f>
        <v>0</v>
      </c>
      <c r="AR45" s="75" t="str">
        <f>UPPER(AQ1)</f>
        <v>0</v>
      </c>
      <c r="AS45" s="75" t="str">
        <f>UPPER(AQ1)</f>
        <v>0</v>
      </c>
      <c r="AW45" s="75" t="str">
        <f>UPPER(AW1)</f>
        <v>0</v>
      </c>
      <c r="AX45" s="75" t="str">
        <f>UPPER(AW1)</f>
        <v>0</v>
      </c>
      <c r="AY45" s="75" t="str">
        <f>UPPER(AW1)</f>
        <v>0</v>
      </c>
      <c r="BC45" s="75" t="str">
        <f>UPPER(BC1)</f>
        <v>0</v>
      </c>
      <c r="BD45" s="75" t="str">
        <f>UPPER(BC1)</f>
        <v>0</v>
      </c>
      <c r="BE45" s="75" t="str">
        <f>UPPER(BC1)</f>
        <v>0</v>
      </c>
      <c r="BI45" s="75" t="str">
        <f>UPPER(BI1)</f>
        <v>0</v>
      </c>
      <c r="BJ45" s="75" t="str">
        <f>UPPER(BI1)</f>
        <v>0</v>
      </c>
      <c r="BK45" s="75" t="str">
        <f>UPPER(BI1)</f>
        <v>0</v>
      </c>
      <c r="BO45" s="75" t="str">
        <f>UPPER(BO1)</f>
        <v>0</v>
      </c>
      <c r="BP45" s="75" t="str">
        <f>UPPER(BO1)</f>
        <v>0</v>
      </c>
      <c r="BQ45" s="75" t="str">
        <f>UPPER(BO1)</f>
        <v>0</v>
      </c>
      <c r="BU45" s="75" t="str">
        <f>UPPER(BU1)</f>
        <v>0</v>
      </c>
      <c r="BV45" s="75" t="str">
        <f>UPPER(BU1)</f>
        <v>0</v>
      </c>
      <c r="BW45" s="75" t="str">
        <f>UPPER(BU1)</f>
        <v>0</v>
      </c>
      <c r="CA45" s="75" t="str">
        <f>UPPER(CA1)</f>
        <v>0</v>
      </c>
      <c r="CB45" s="75" t="str">
        <f>UPPER(CA1)</f>
        <v>0</v>
      </c>
      <c r="CC45" s="75" t="str">
        <f>UPPER(CA1)</f>
        <v>0</v>
      </c>
      <c r="CG45" s="75" t="str">
        <f>UPPER(CG1)</f>
        <v>0</v>
      </c>
      <c r="CH45" s="75" t="str">
        <f>UPPER(CG1)</f>
        <v>0</v>
      </c>
      <c r="CI45" s="75" t="str">
        <f>UPPER(CG1)</f>
        <v>0</v>
      </c>
      <c r="CM45" s="75" t="str">
        <f>UPPER(CM1)</f>
        <v>0</v>
      </c>
      <c r="CN45" s="75" t="str">
        <f>UPPER(CM1)</f>
        <v>0</v>
      </c>
      <c r="CO45" s="75" t="str">
        <f>UPPER(CM1)</f>
        <v>0</v>
      </c>
      <c r="CS45" s="75" t="str">
        <f>UPPER(CS1)</f>
        <v>0</v>
      </c>
      <c r="CT45" s="75" t="str">
        <f>UPPER(CS1)</f>
        <v>0</v>
      </c>
      <c r="CU45" s="75" t="str">
        <f>UPPER(CS1)</f>
        <v>0</v>
      </c>
      <c r="CY45" s="75" t="str">
        <f>UPPER(CY1)</f>
        <v>0</v>
      </c>
      <c r="CZ45" s="75" t="str">
        <f>UPPER(CY1)</f>
        <v>0</v>
      </c>
      <c r="DA45" s="75" t="str">
        <f>UPPER(CY1)</f>
        <v>0</v>
      </c>
      <c r="DE45" s="75" t="str">
        <f>UPPER(DE1)</f>
        <v>0</v>
      </c>
      <c r="DF45" s="75" t="str">
        <f>UPPER(DE1)</f>
        <v>0</v>
      </c>
      <c r="DG45" s="75" t="str">
        <f>UPPER(DE1)</f>
        <v>0</v>
      </c>
      <c r="DK45" s="75" t="str">
        <f>UPPER(DK1)</f>
        <v>0</v>
      </c>
      <c r="DL45" s="75" t="str">
        <f>UPPER(DK1)</f>
        <v>0</v>
      </c>
      <c r="DM45" s="75" t="str">
        <f>UPPER(DK1)</f>
        <v>0</v>
      </c>
      <c r="DQ45" s="75" t="str">
        <f>UPPER(DQ1)</f>
        <v>0</v>
      </c>
      <c r="DR45" s="75" t="str">
        <f>UPPER(DQ1)</f>
        <v>0</v>
      </c>
      <c r="DS45" s="75" t="str">
        <f>UPPER(DQ1)</f>
        <v>0</v>
      </c>
      <c r="DW45" s="75" t="str">
        <f>UPPER(DW1)</f>
        <v>0</v>
      </c>
      <c r="DX45" s="75" t="str">
        <f>UPPER(DW1)</f>
        <v>0</v>
      </c>
      <c r="DY45" s="75" t="str">
        <f>UPPER(DW1)</f>
        <v>0</v>
      </c>
      <c r="EC45" s="75" t="str">
        <f>UPPER(EC1)</f>
        <v>0</v>
      </c>
      <c r="ED45" s="75" t="str">
        <f>UPPER(EC1)</f>
        <v>0</v>
      </c>
      <c r="EE45" s="75" t="str">
        <f>UPPER(EC1)</f>
        <v>0</v>
      </c>
      <c r="EI45" s="75" t="str">
        <f>UPPER(EI1)</f>
        <v>0</v>
      </c>
      <c r="EJ45" s="75" t="str">
        <f>UPPER(EI1)</f>
        <v>0</v>
      </c>
      <c r="EK45" s="75" t="str">
        <f>UPPER(EI1)</f>
        <v>0</v>
      </c>
      <c r="EO45" s="75" t="str">
        <f>UPPER(EO1)</f>
        <v>0</v>
      </c>
      <c r="EP45" s="75" t="str">
        <f>UPPER(EO1)</f>
        <v>0</v>
      </c>
      <c r="EQ45" s="75" t="str">
        <f>UPPER(EO1)</f>
        <v>0</v>
      </c>
      <c r="EU45" s="75" t="str">
        <f>UPPER(EU1)</f>
        <v>0</v>
      </c>
      <c r="EV45" s="75" t="str">
        <f>UPPER(EU1)</f>
        <v>0</v>
      </c>
      <c r="EW45" s="75" t="str">
        <f>UPPER(EU1)</f>
        <v>0</v>
      </c>
      <c r="FA45" s="75" t="str">
        <f>UPPER(FA1)</f>
        <v>0</v>
      </c>
      <c r="FB45" s="75" t="str">
        <f>UPPER(FA1)</f>
        <v>0</v>
      </c>
      <c r="FC45" s="75" t="str">
        <f>UPPER(FA1)</f>
        <v>0</v>
      </c>
      <c r="FG45" s="75" t="str">
        <f>UPPER(FG1)</f>
        <v>0</v>
      </c>
      <c r="FH45" s="75" t="str">
        <f>UPPER(FG1)</f>
        <v>0</v>
      </c>
      <c r="FI45" s="75" t="str">
        <f>UPPER(FG1)</f>
        <v>0</v>
      </c>
      <c r="FM45" s="75" t="str">
        <f>UPPER(FM1)</f>
        <v>0</v>
      </c>
      <c r="FN45" s="75" t="str">
        <f>UPPER(FM1)</f>
        <v>0</v>
      </c>
      <c r="FO45" s="75" t="str">
        <f>UPPER(FM1)</f>
        <v>0</v>
      </c>
      <c r="FS45" s="75" t="str">
        <f>UPPER(FS1)</f>
        <v>0</v>
      </c>
      <c r="FT45" s="75" t="str">
        <f>UPPER(FS1)</f>
        <v>0</v>
      </c>
      <c r="FU45" s="75" t="str">
        <f>UPPER(FS1)</f>
        <v>0</v>
      </c>
    </row>
    <row r="46" spans="1:180" s="60" customFormat="1" ht="13" customHeight="1">
      <c r="A46" s="75" t="str">
        <f>UPPER(A1)</f>
        <v>0</v>
      </c>
      <c r="B46" s="75" t="str">
        <f>UPPER(A1)</f>
        <v>0</v>
      </c>
      <c r="C46" s="75" t="str">
        <f>UPPER(A1)</f>
        <v>0</v>
      </c>
      <c r="D46" s="171" t="str">
        <f>UPPER(A1)</f>
        <v>0</v>
      </c>
      <c r="E46" s="172"/>
      <c r="F46" s="172"/>
      <c r="G46" s="75" t="str">
        <f>UPPER(G1)</f>
        <v>0</v>
      </c>
      <c r="H46" s="75" t="str">
        <f>UPPER(G1)</f>
        <v>0</v>
      </c>
      <c r="I46" s="75" t="str">
        <f>UPPER(G1)</f>
        <v>0</v>
      </c>
      <c r="J46" s="171" t="str">
        <f>UPPER(G1)</f>
        <v>0</v>
      </c>
      <c r="K46" s="172"/>
      <c r="L46" s="172"/>
      <c r="M46" s="75" t="str">
        <f>UPPER(M1)</f>
        <v>0</v>
      </c>
      <c r="N46" s="75" t="str">
        <f>UPPER(M1)</f>
        <v>0</v>
      </c>
      <c r="O46" s="75" t="str">
        <f>UPPER(M1)</f>
        <v>0</v>
      </c>
      <c r="S46" s="75" t="str">
        <f>UPPER(S1)</f>
        <v>0</v>
      </c>
      <c r="T46" s="75" t="str">
        <f>UPPER(S1)</f>
        <v>0</v>
      </c>
      <c r="U46" s="75" t="str">
        <f>UPPER(S1)</f>
        <v>0</v>
      </c>
      <c r="Y46" s="75" t="str">
        <f>UPPER(Y1)</f>
        <v>0</v>
      </c>
      <c r="Z46" s="75" t="str">
        <f>UPPER(Y1)</f>
        <v>0</v>
      </c>
      <c r="AA46" s="75" t="str">
        <f>UPPER(Y1)</f>
        <v>0</v>
      </c>
      <c r="AE46" s="75" t="str">
        <f>UPPER(AE1)</f>
        <v>0</v>
      </c>
      <c r="AF46" s="75" t="str">
        <f>UPPER(AE1)</f>
        <v>0</v>
      </c>
      <c r="AG46" s="75" t="str">
        <f>UPPER(AE1)</f>
        <v>0</v>
      </c>
      <c r="AK46" s="75" t="str">
        <f>UPPER(AK1)</f>
        <v>0</v>
      </c>
      <c r="AL46" s="75" t="str">
        <f>UPPER(AK1)</f>
        <v>0</v>
      </c>
      <c r="AM46" s="75" t="str">
        <f>UPPER(AK1)</f>
        <v>0</v>
      </c>
      <c r="AQ46" s="75" t="str">
        <f>UPPER(AQ1)</f>
        <v>0</v>
      </c>
      <c r="AR46" s="75" t="str">
        <f>UPPER(AQ1)</f>
        <v>0</v>
      </c>
      <c r="AS46" s="75" t="str">
        <f>UPPER(AQ1)</f>
        <v>0</v>
      </c>
      <c r="AW46" s="75" t="str">
        <f>UPPER(AW1)</f>
        <v>0</v>
      </c>
      <c r="AX46" s="75" t="str">
        <f>UPPER(AW1)</f>
        <v>0</v>
      </c>
      <c r="AY46" s="75" t="str">
        <f>UPPER(AW1)</f>
        <v>0</v>
      </c>
      <c r="BC46" s="75" t="str">
        <f>UPPER(BC1)</f>
        <v>0</v>
      </c>
      <c r="BD46" s="75" t="str">
        <f>UPPER(BC1)</f>
        <v>0</v>
      </c>
      <c r="BE46" s="75" t="str">
        <f>UPPER(BC1)</f>
        <v>0</v>
      </c>
      <c r="BI46" s="75" t="str">
        <f>UPPER(BI1)</f>
        <v>0</v>
      </c>
      <c r="BJ46" s="75" t="str">
        <f>UPPER(BI1)</f>
        <v>0</v>
      </c>
      <c r="BK46" s="75" t="str">
        <f>UPPER(BI1)</f>
        <v>0</v>
      </c>
      <c r="BO46" s="75" t="str">
        <f>UPPER(BO1)</f>
        <v>0</v>
      </c>
      <c r="BP46" s="75" t="str">
        <f>UPPER(BO1)</f>
        <v>0</v>
      </c>
      <c r="BQ46" s="75" t="str">
        <f>UPPER(BO1)</f>
        <v>0</v>
      </c>
      <c r="BU46" s="75" t="str">
        <f>UPPER(BU1)</f>
        <v>0</v>
      </c>
      <c r="BV46" s="75" t="str">
        <f>UPPER(BU1)</f>
        <v>0</v>
      </c>
      <c r="BW46" s="75" t="str">
        <f>UPPER(BU1)</f>
        <v>0</v>
      </c>
      <c r="CA46" s="75" t="str">
        <f>UPPER(CA1)</f>
        <v>0</v>
      </c>
      <c r="CB46" s="75" t="str">
        <f>UPPER(CA1)</f>
        <v>0</v>
      </c>
      <c r="CC46" s="75" t="str">
        <f>UPPER(CA1)</f>
        <v>0</v>
      </c>
      <c r="CG46" s="75" t="str">
        <f>UPPER(CG1)</f>
        <v>0</v>
      </c>
      <c r="CH46" s="75" t="str">
        <f>UPPER(CG1)</f>
        <v>0</v>
      </c>
      <c r="CI46" s="75" t="str">
        <f>UPPER(CG1)</f>
        <v>0</v>
      </c>
      <c r="CM46" s="75" t="str">
        <f>UPPER(CM1)</f>
        <v>0</v>
      </c>
      <c r="CN46" s="75" t="str">
        <f>UPPER(CM1)</f>
        <v>0</v>
      </c>
      <c r="CO46" s="75" t="str">
        <f>UPPER(CM1)</f>
        <v>0</v>
      </c>
      <c r="CS46" s="75" t="str">
        <f>UPPER(CS1)</f>
        <v>0</v>
      </c>
      <c r="CT46" s="75" t="str">
        <f>UPPER(CS1)</f>
        <v>0</v>
      </c>
      <c r="CU46" s="75" t="str">
        <f>UPPER(CS1)</f>
        <v>0</v>
      </c>
      <c r="CY46" s="75" t="str">
        <f>UPPER(CY1)</f>
        <v>0</v>
      </c>
      <c r="CZ46" s="75" t="str">
        <f>UPPER(CY1)</f>
        <v>0</v>
      </c>
      <c r="DA46" s="75" t="str">
        <f>UPPER(CY1)</f>
        <v>0</v>
      </c>
      <c r="DE46" s="75" t="str">
        <f>UPPER(DE1)</f>
        <v>0</v>
      </c>
      <c r="DF46" s="75" t="str">
        <f>UPPER(DE1)</f>
        <v>0</v>
      </c>
      <c r="DG46" s="75" t="str">
        <f>UPPER(DE1)</f>
        <v>0</v>
      </c>
      <c r="DK46" s="75" t="str">
        <f>UPPER(DK1)</f>
        <v>0</v>
      </c>
      <c r="DL46" s="75" t="str">
        <f>UPPER(DK1)</f>
        <v>0</v>
      </c>
      <c r="DM46" s="75" t="str">
        <f>UPPER(DK1)</f>
        <v>0</v>
      </c>
      <c r="DQ46" s="75" t="str">
        <f>UPPER(DQ1)</f>
        <v>0</v>
      </c>
      <c r="DR46" s="75" t="str">
        <f>UPPER(DQ1)</f>
        <v>0</v>
      </c>
      <c r="DS46" s="75" t="str">
        <f>UPPER(DQ1)</f>
        <v>0</v>
      </c>
      <c r="DW46" s="75" t="str">
        <f>UPPER(DW1)</f>
        <v>0</v>
      </c>
      <c r="DX46" s="75" t="str">
        <f>UPPER(DW1)</f>
        <v>0</v>
      </c>
      <c r="DY46" s="75" t="str">
        <f>UPPER(DW1)</f>
        <v>0</v>
      </c>
      <c r="EC46" s="75" t="str">
        <f>UPPER(EC1)</f>
        <v>0</v>
      </c>
      <c r="ED46" s="75" t="str">
        <f>UPPER(EC1)</f>
        <v>0</v>
      </c>
      <c r="EE46" s="75" t="str">
        <f>UPPER(EC1)</f>
        <v>0</v>
      </c>
      <c r="EI46" s="75" t="str">
        <f>UPPER(EI1)</f>
        <v>0</v>
      </c>
      <c r="EJ46" s="75" t="str">
        <f>UPPER(EI1)</f>
        <v>0</v>
      </c>
      <c r="EK46" s="75" t="str">
        <f>UPPER(EI1)</f>
        <v>0</v>
      </c>
      <c r="EO46" s="75" t="str">
        <f>UPPER(EO1)</f>
        <v>0</v>
      </c>
      <c r="EP46" s="75" t="str">
        <f>UPPER(EO1)</f>
        <v>0</v>
      </c>
      <c r="EQ46" s="75" t="str">
        <f>UPPER(EO1)</f>
        <v>0</v>
      </c>
      <c r="EU46" s="75" t="str">
        <f>UPPER(EU1)</f>
        <v>0</v>
      </c>
      <c r="EV46" s="75" t="str">
        <f>UPPER(EU1)</f>
        <v>0</v>
      </c>
      <c r="EW46" s="75" t="str">
        <f>UPPER(EU1)</f>
        <v>0</v>
      </c>
      <c r="FA46" s="75" t="str">
        <f>UPPER(FA1)</f>
        <v>0</v>
      </c>
      <c r="FB46" s="75" t="str">
        <f>UPPER(FA1)</f>
        <v>0</v>
      </c>
      <c r="FC46" s="75" t="str">
        <f>UPPER(FA1)</f>
        <v>0</v>
      </c>
      <c r="FG46" s="75" t="str">
        <f>UPPER(FG1)</f>
        <v>0</v>
      </c>
      <c r="FH46" s="75" t="str">
        <f>UPPER(FG1)</f>
        <v>0</v>
      </c>
      <c r="FI46" s="75" t="str">
        <f>UPPER(FG1)</f>
        <v>0</v>
      </c>
      <c r="FM46" s="75" t="str">
        <f>UPPER(FM1)</f>
        <v>0</v>
      </c>
      <c r="FN46" s="75" t="str">
        <f>UPPER(FM1)</f>
        <v>0</v>
      </c>
      <c r="FO46" s="75" t="str">
        <f>UPPER(FM1)</f>
        <v>0</v>
      </c>
      <c r="FS46" s="75" t="str">
        <f>UPPER(FS1)</f>
        <v>0</v>
      </c>
      <c r="FT46" s="75" t="str">
        <f>UPPER(FS1)</f>
        <v>0</v>
      </c>
      <c r="FU46" s="75" t="str">
        <f>UPPER(FS1)</f>
        <v>0</v>
      </c>
    </row>
    <row r="47" spans="1:180" s="60" customFormat="1" ht="13" customHeight="1">
      <c r="A47" s="75" t="str">
        <f>UPPER(A1)</f>
        <v>0</v>
      </c>
      <c r="B47" s="75" t="str">
        <f>UPPER(A1)</f>
        <v>0</v>
      </c>
      <c r="C47" s="75" t="str">
        <f>UPPER(A1)</f>
        <v>0</v>
      </c>
      <c r="D47" s="173"/>
      <c r="E47" s="173"/>
      <c r="F47" s="173"/>
      <c r="G47" s="75" t="str">
        <f>UPPER(G1)</f>
        <v>0</v>
      </c>
      <c r="H47" s="75" t="str">
        <f>UPPER(G1)</f>
        <v>0</v>
      </c>
      <c r="I47" s="75" t="str">
        <f>UPPER(G1)</f>
        <v>0</v>
      </c>
      <c r="J47" s="173"/>
      <c r="K47" s="173"/>
      <c r="L47" s="173"/>
      <c r="M47" s="75" t="str">
        <f>UPPER(M1)</f>
        <v>0</v>
      </c>
      <c r="N47" s="75" t="str">
        <f>UPPER(M1)</f>
        <v>0</v>
      </c>
      <c r="O47" s="75" t="str">
        <f>UPPER(M1)</f>
        <v>0</v>
      </c>
      <c r="S47" s="75" t="str">
        <f>UPPER(S1)</f>
        <v>0</v>
      </c>
      <c r="T47" s="75" t="str">
        <f>UPPER(S1)</f>
        <v>0</v>
      </c>
      <c r="U47" s="75" t="str">
        <f>UPPER(S1)</f>
        <v>0</v>
      </c>
      <c r="Y47" s="75" t="str">
        <f>UPPER(Y1)</f>
        <v>0</v>
      </c>
      <c r="Z47" s="75" t="str">
        <f>UPPER(Y1)</f>
        <v>0</v>
      </c>
      <c r="AA47" s="75" t="str">
        <f>UPPER(Y1)</f>
        <v>0</v>
      </c>
      <c r="AE47" s="75" t="str">
        <f>UPPER(AE1)</f>
        <v>0</v>
      </c>
      <c r="AF47" s="75" t="str">
        <f>UPPER(AE1)</f>
        <v>0</v>
      </c>
      <c r="AG47" s="75" t="str">
        <f>UPPER(AE1)</f>
        <v>0</v>
      </c>
      <c r="AK47" s="75" t="str">
        <f>UPPER(AK1)</f>
        <v>0</v>
      </c>
      <c r="AL47" s="75" t="str">
        <f>UPPER(AK1)</f>
        <v>0</v>
      </c>
      <c r="AM47" s="75" t="str">
        <f>UPPER(AK1)</f>
        <v>0</v>
      </c>
      <c r="AQ47" s="75" t="str">
        <f>UPPER(AQ1)</f>
        <v>0</v>
      </c>
      <c r="AR47" s="75" t="str">
        <f>UPPER(AQ1)</f>
        <v>0</v>
      </c>
      <c r="AS47" s="75" t="str">
        <f>UPPER(AQ1)</f>
        <v>0</v>
      </c>
      <c r="AW47" s="75" t="str">
        <f>UPPER(AW1)</f>
        <v>0</v>
      </c>
      <c r="AX47" s="75" t="str">
        <f>UPPER(AW1)</f>
        <v>0</v>
      </c>
      <c r="AY47" s="75" t="str">
        <f>UPPER(AW1)</f>
        <v>0</v>
      </c>
      <c r="BC47" s="75" t="str">
        <f>UPPER(BC1)</f>
        <v>0</v>
      </c>
      <c r="BD47" s="75" t="str">
        <f>UPPER(BC1)</f>
        <v>0</v>
      </c>
      <c r="BE47" s="75" t="str">
        <f>UPPER(BC1)</f>
        <v>0</v>
      </c>
      <c r="BI47" s="75" t="str">
        <f>UPPER(BI1)</f>
        <v>0</v>
      </c>
      <c r="BJ47" s="75" t="str">
        <f>UPPER(BI1)</f>
        <v>0</v>
      </c>
      <c r="BK47" s="75" t="str">
        <f>UPPER(BI1)</f>
        <v>0</v>
      </c>
      <c r="BO47" s="75" t="str">
        <f>UPPER(BO1)</f>
        <v>0</v>
      </c>
      <c r="BP47" s="75" t="str">
        <f>UPPER(BO1)</f>
        <v>0</v>
      </c>
      <c r="BQ47" s="75" t="str">
        <f>UPPER(BO1)</f>
        <v>0</v>
      </c>
      <c r="BU47" s="75" t="str">
        <f>UPPER(BU1)</f>
        <v>0</v>
      </c>
      <c r="BV47" s="75" t="str">
        <f>UPPER(BU1)</f>
        <v>0</v>
      </c>
      <c r="BW47" s="75" t="str">
        <f>UPPER(BU1)</f>
        <v>0</v>
      </c>
      <c r="CA47" s="75" t="str">
        <f>UPPER(CA1)</f>
        <v>0</v>
      </c>
      <c r="CB47" s="75" t="str">
        <f>UPPER(CA1)</f>
        <v>0</v>
      </c>
      <c r="CC47" s="75" t="str">
        <f>UPPER(CA1)</f>
        <v>0</v>
      </c>
      <c r="CG47" s="75" t="str">
        <f>UPPER(CG1)</f>
        <v>0</v>
      </c>
      <c r="CH47" s="75" t="str">
        <f>UPPER(CG1)</f>
        <v>0</v>
      </c>
      <c r="CI47" s="75" t="str">
        <f>UPPER(CG1)</f>
        <v>0</v>
      </c>
      <c r="CM47" s="75" t="str">
        <f>UPPER(CM1)</f>
        <v>0</v>
      </c>
      <c r="CN47" s="75" t="str">
        <f>UPPER(CM1)</f>
        <v>0</v>
      </c>
      <c r="CO47" s="75" t="str">
        <f>UPPER(CM1)</f>
        <v>0</v>
      </c>
      <c r="CS47" s="75" t="str">
        <f>UPPER(CS1)</f>
        <v>0</v>
      </c>
      <c r="CT47" s="75" t="str">
        <f>UPPER(CS1)</f>
        <v>0</v>
      </c>
      <c r="CU47" s="75" t="str">
        <f>UPPER(CS1)</f>
        <v>0</v>
      </c>
      <c r="CY47" s="75" t="str">
        <f>UPPER(CY1)</f>
        <v>0</v>
      </c>
      <c r="CZ47" s="75" t="str">
        <f>UPPER(CY1)</f>
        <v>0</v>
      </c>
      <c r="DA47" s="75" t="str">
        <f>UPPER(CY1)</f>
        <v>0</v>
      </c>
      <c r="DE47" s="75" t="str">
        <f>UPPER(DE1)</f>
        <v>0</v>
      </c>
      <c r="DF47" s="75" t="str">
        <f>UPPER(DE1)</f>
        <v>0</v>
      </c>
      <c r="DG47" s="75" t="str">
        <f>UPPER(DE1)</f>
        <v>0</v>
      </c>
      <c r="DK47" s="75" t="str">
        <f>UPPER(DK1)</f>
        <v>0</v>
      </c>
      <c r="DL47" s="75" t="str">
        <f>UPPER(DK1)</f>
        <v>0</v>
      </c>
      <c r="DM47" s="75" t="str">
        <f>UPPER(DK1)</f>
        <v>0</v>
      </c>
      <c r="DQ47" s="75" t="str">
        <f>UPPER(DQ1)</f>
        <v>0</v>
      </c>
      <c r="DR47" s="75" t="str">
        <f>UPPER(DQ1)</f>
        <v>0</v>
      </c>
      <c r="DS47" s="75" t="str">
        <f>UPPER(DQ1)</f>
        <v>0</v>
      </c>
      <c r="DW47" s="75" t="str">
        <f>UPPER(DW1)</f>
        <v>0</v>
      </c>
      <c r="DX47" s="75" t="str">
        <f>UPPER(DW1)</f>
        <v>0</v>
      </c>
      <c r="DY47" s="75" t="str">
        <f>UPPER(DW1)</f>
        <v>0</v>
      </c>
      <c r="EC47" s="75" t="str">
        <f>UPPER(EC1)</f>
        <v>0</v>
      </c>
      <c r="ED47" s="75" t="str">
        <f>UPPER(EC1)</f>
        <v>0</v>
      </c>
      <c r="EE47" s="75" t="str">
        <f>UPPER(EC1)</f>
        <v>0</v>
      </c>
      <c r="EI47" s="75" t="str">
        <f>UPPER(EI1)</f>
        <v>0</v>
      </c>
      <c r="EJ47" s="75" t="str">
        <f>UPPER(EI1)</f>
        <v>0</v>
      </c>
      <c r="EK47" s="75" t="str">
        <f>UPPER(EI1)</f>
        <v>0</v>
      </c>
      <c r="EO47" s="75" t="str">
        <f>UPPER(EO1)</f>
        <v>0</v>
      </c>
      <c r="EP47" s="75" t="str">
        <f>UPPER(EO1)</f>
        <v>0</v>
      </c>
      <c r="EQ47" s="75" t="str">
        <f>UPPER(EO1)</f>
        <v>0</v>
      </c>
      <c r="EU47" s="75" t="str">
        <f>UPPER(EU1)</f>
        <v>0</v>
      </c>
      <c r="EV47" s="75" t="str">
        <f>UPPER(EU1)</f>
        <v>0</v>
      </c>
      <c r="EW47" s="75" t="str">
        <f>UPPER(EU1)</f>
        <v>0</v>
      </c>
      <c r="FA47" s="75" t="str">
        <f>UPPER(FA1)</f>
        <v>0</v>
      </c>
      <c r="FB47" s="75" t="str">
        <f>UPPER(FA1)</f>
        <v>0</v>
      </c>
      <c r="FC47" s="75" t="str">
        <f>UPPER(FA1)</f>
        <v>0</v>
      </c>
      <c r="FG47" s="75" t="str">
        <f>UPPER(FG1)</f>
        <v>0</v>
      </c>
      <c r="FH47" s="75" t="str">
        <f>UPPER(FG1)</f>
        <v>0</v>
      </c>
      <c r="FI47" s="75" t="str">
        <f>UPPER(FG1)</f>
        <v>0</v>
      </c>
      <c r="FM47" s="75" t="str">
        <f>UPPER(FM1)</f>
        <v>0</v>
      </c>
      <c r="FN47" s="75" t="str">
        <f>UPPER(FM1)</f>
        <v>0</v>
      </c>
      <c r="FO47" s="75" t="str">
        <f>UPPER(FM1)</f>
        <v>0</v>
      </c>
      <c r="FS47" s="75" t="str">
        <f>UPPER(FS1)</f>
        <v>0</v>
      </c>
      <c r="FT47" s="75" t="str">
        <f>UPPER(FS1)</f>
        <v>0</v>
      </c>
      <c r="FU47" s="75" t="str">
        <f>UPPER(FS1)</f>
        <v>0</v>
      </c>
    </row>
    <row r="48" spans="1:180" s="60" customFormat="1" ht="13" customHeight="1" thickBot="1">
      <c r="A48" s="75" t="str">
        <f>UPPER(A1)</f>
        <v>0</v>
      </c>
      <c r="B48" s="75" t="str">
        <f>UPPER(A1)</f>
        <v>0</v>
      </c>
      <c r="C48" s="75" t="str">
        <f>UPPER(A1)</f>
        <v>0</v>
      </c>
      <c r="D48" s="174"/>
      <c r="E48" s="174"/>
      <c r="F48" s="174"/>
      <c r="G48" s="75" t="str">
        <f>UPPER(G1)</f>
        <v>0</v>
      </c>
      <c r="H48" s="75" t="str">
        <f>UPPER(G1)</f>
        <v>0</v>
      </c>
      <c r="I48" s="75" t="str">
        <f>UPPER(G1)</f>
        <v>0</v>
      </c>
      <c r="J48" s="174"/>
      <c r="K48" s="174"/>
      <c r="L48" s="174"/>
      <c r="M48" s="75" t="str">
        <f>UPPER(M1)</f>
        <v>0</v>
      </c>
      <c r="N48" s="75" t="str">
        <f>UPPER(M1)</f>
        <v>0</v>
      </c>
      <c r="O48" s="75" t="str">
        <f>UPPER(M1)</f>
        <v>0</v>
      </c>
      <c r="S48" s="75" t="str">
        <f>UPPER(S1)</f>
        <v>0</v>
      </c>
      <c r="T48" s="75" t="str">
        <f>UPPER(S1)</f>
        <v>0</v>
      </c>
      <c r="U48" s="75" t="str">
        <f>UPPER(S1)</f>
        <v>0</v>
      </c>
      <c r="Y48" s="75" t="str">
        <f>UPPER(Y1)</f>
        <v>0</v>
      </c>
      <c r="Z48" s="75" t="str">
        <f>UPPER(Y1)</f>
        <v>0</v>
      </c>
      <c r="AA48" s="75" t="str">
        <f>UPPER(Y1)</f>
        <v>0</v>
      </c>
      <c r="AE48" s="75" t="str">
        <f>UPPER(AE1)</f>
        <v>0</v>
      </c>
      <c r="AF48" s="75" t="str">
        <f>UPPER(AE1)</f>
        <v>0</v>
      </c>
      <c r="AG48" s="75" t="str">
        <f>UPPER(AE1)</f>
        <v>0</v>
      </c>
      <c r="AK48" s="75" t="str">
        <f>UPPER(AK1)</f>
        <v>0</v>
      </c>
      <c r="AL48" s="75" t="str">
        <f>UPPER(AK1)</f>
        <v>0</v>
      </c>
      <c r="AM48" s="75" t="str">
        <f>UPPER(AK1)</f>
        <v>0</v>
      </c>
      <c r="AQ48" s="75" t="str">
        <f>UPPER(AQ1)</f>
        <v>0</v>
      </c>
      <c r="AR48" s="75" t="str">
        <f>UPPER(AQ1)</f>
        <v>0</v>
      </c>
      <c r="AS48" s="75" t="str">
        <f>UPPER(AQ1)</f>
        <v>0</v>
      </c>
      <c r="AW48" s="75" t="str">
        <f>UPPER(AW1)</f>
        <v>0</v>
      </c>
      <c r="AX48" s="75" t="str">
        <f>UPPER(AW1)</f>
        <v>0</v>
      </c>
      <c r="AY48" s="75" t="str">
        <f>UPPER(AW1)</f>
        <v>0</v>
      </c>
      <c r="BC48" s="75" t="str">
        <f>UPPER(BC1)</f>
        <v>0</v>
      </c>
      <c r="BD48" s="75" t="str">
        <f>UPPER(BC1)</f>
        <v>0</v>
      </c>
      <c r="BE48" s="75" t="str">
        <f>UPPER(BC1)</f>
        <v>0</v>
      </c>
      <c r="BI48" s="75" t="str">
        <f>UPPER(BI1)</f>
        <v>0</v>
      </c>
      <c r="BJ48" s="75" t="str">
        <f>UPPER(BI1)</f>
        <v>0</v>
      </c>
      <c r="BK48" s="75" t="str">
        <f>UPPER(BI1)</f>
        <v>0</v>
      </c>
      <c r="BO48" s="75" t="str">
        <f>UPPER(BO1)</f>
        <v>0</v>
      </c>
      <c r="BP48" s="75" t="str">
        <f>UPPER(BO1)</f>
        <v>0</v>
      </c>
      <c r="BQ48" s="75" t="str">
        <f>UPPER(BO1)</f>
        <v>0</v>
      </c>
      <c r="BU48" s="75" t="str">
        <f>UPPER(BU1)</f>
        <v>0</v>
      </c>
      <c r="BV48" s="75" t="str">
        <f>UPPER(BU1)</f>
        <v>0</v>
      </c>
      <c r="BW48" s="75" t="str">
        <f>UPPER(BU1)</f>
        <v>0</v>
      </c>
      <c r="CA48" s="75" t="str">
        <f>UPPER(CA1)</f>
        <v>0</v>
      </c>
      <c r="CB48" s="75" t="str">
        <f>UPPER(CA1)</f>
        <v>0</v>
      </c>
      <c r="CC48" s="75" t="str">
        <f>UPPER(CA1)</f>
        <v>0</v>
      </c>
      <c r="CG48" s="75" t="str">
        <f>UPPER(CG1)</f>
        <v>0</v>
      </c>
      <c r="CH48" s="75" t="str">
        <f>UPPER(CG1)</f>
        <v>0</v>
      </c>
      <c r="CI48" s="75" t="str">
        <f>UPPER(CG1)</f>
        <v>0</v>
      </c>
      <c r="CM48" s="75" t="str">
        <f>UPPER(CM1)</f>
        <v>0</v>
      </c>
      <c r="CN48" s="75" t="str">
        <f>UPPER(CM1)</f>
        <v>0</v>
      </c>
      <c r="CO48" s="75" t="str">
        <f>UPPER(CM1)</f>
        <v>0</v>
      </c>
      <c r="CS48" s="75" t="str">
        <f>UPPER(CS1)</f>
        <v>0</v>
      </c>
      <c r="CT48" s="75" t="str">
        <f>UPPER(CS1)</f>
        <v>0</v>
      </c>
      <c r="CU48" s="75" t="str">
        <f>UPPER(CS1)</f>
        <v>0</v>
      </c>
      <c r="CY48" s="75" t="str">
        <f>UPPER(CY1)</f>
        <v>0</v>
      </c>
      <c r="CZ48" s="75" t="str">
        <f>UPPER(CY1)</f>
        <v>0</v>
      </c>
      <c r="DA48" s="75" t="str">
        <f>UPPER(CY1)</f>
        <v>0</v>
      </c>
      <c r="DE48" s="75" t="str">
        <f>UPPER(DE1)</f>
        <v>0</v>
      </c>
      <c r="DF48" s="75" t="str">
        <f>UPPER(DE1)</f>
        <v>0</v>
      </c>
      <c r="DG48" s="75" t="str">
        <f>UPPER(DE1)</f>
        <v>0</v>
      </c>
      <c r="DK48" s="75" t="str">
        <f>UPPER(DK1)</f>
        <v>0</v>
      </c>
      <c r="DL48" s="75" t="str">
        <f>UPPER(DK1)</f>
        <v>0</v>
      </c>
      <c r="DM48" s="75" t="str">
        <f>UPPER(DK1)</f>
        <v>0</v>
      </c>
      <c r="DQ48" s="75" t="str">
        <f>UPPER(DQ1)</f>
        <v>0</v>
      </c>
      <c r="DR48" s="75" t="str">
        <f>UPPER(DQ1)</f>
        <v>0</v>
      </c>
      <c r="DS48" s="75" t="str">
        <f>UPPER(DQ1)</f>
        <v>0</v>
      </c>
      <c r="DW48" s="75" t="str">
        <f>UPPER(DW1)</f>
        <v>0</v>
      </c>
      <c r="DX48" s="75" t="str">
        <f>UPPER(DW1)</f>
        <v>0</v>
      </c>
      <c r="DY48" s="75" t="str">
        <f>UPPER(DW1)</f>
        <v>0</v>
      </c>
      <c r="EC48" s="75" t="str">
        <f>UPPER(EC1)</f>
        <v>0</v>
      </c>
      <c r="ED48" s="75" t="str">
        <f>UPPER(EC1)</f>
        <v>0</v>
      </c>
      <c r="EE48" s="75" t="str">
        <f>UPPER(EC1)</f>
        <v>0</v>
      </c>
      <c r="EI48" s="75" t="str">
        <f>UPPER(EI1)</f>
        <v>0</v>
      </c>
      <c r="EJ48" s="75" t="str">
        <f>UPPER(EI1)</f>
        <v>0</v>
      </c>
      <c r="EK48" s="75" t="str">
        <f>UPPER(EI1)</f>
        <v>0</v>
      </c>
      <c r="EO48" s="75" t="str">
        <f>UPPER(EO1)</f>
        <v>0</v>
      </c>
      <c r="EP48" s="75" t="str">
        <f>UPPER(EO1)</f>
        <v>0</v>
      </c>
      <c r="EQ48" s="75" t="str">
        <f>UPPER(EO1)</f>
        <v>0</v>
      </c>
      <c r="EU48" s="75" t="str">
        <f>UPPER(EU1)</f>
        <v>0</v>
      </c>
      <c r="EV48" s="75" t="str">
        <f>UPPER(EU1)</f>
        <v>0</v>
      </c>
      <c r="EW48" s="75" t="str">
        <f>UPPER(EU1)</f>
        <v>0</v>
      </c>
      <c r="FA48" s="75" t="str">
        <f>UPPER(FA1)</f>
        <v>0</v>
      </c>
      <c r="FB48" s="75" t="str">
        <f>UPPER(FA1)</f>
        <v>0</v>
      </c>
      <c r="FC48" s="75" t="str">
        <f>UPPER(FA1)</f>
        <v>0</v>
      </c>
      <c r="FG48" s="75" t="str">
        <f>UPPER(FG1)</f>
        <v>0</v>
      </c>
      <c r="FH48" s="75" t="str">
        <f>UPPER(FG1)</f>
        <v>0</v>
      </c>
      <c r="FI48" s="75" t="str">
        <f>UPPER(FG1)</f>
        <v>0</v>
      </c>
      <c r="FM48" s="75" t="str">
        <f>UPPER(FM1)</f>
        <v>0</v>
      </c>
      <c r="FN48" s="75" t="str">
        <f>UPPER(FM1)</f>
        <v>0</v>
      </c>
      <c r="FO48" s="75" t="str">
        <f>UPPER(FM1)</f>
        <v>0</v>
      </c>
      <c r="FS48" s="75" t="str">
        <f>UPPER(FS1)</f>
        <v>0</v>
      </c>
      <c r="FT48" s="75" t="str">
        <f>UPPER(FS1)</f>
        <v>0</v>
      </c>
      <c r="FU48" s="75" t="str">
        <f>UPPER(FS1)</f>
        <v>0</v>
      </c>
    </row>
    <row r="49" spans="1:177" s="60" customFormat="1" ht="13" customHeight="1">
      <c r="A49" s="75" t="str">
        <f>UPPER(A1)</f>
        <v>0</v>
      </c>
      <c r="B49" s="75" t="str">
        <f>UPPER(A1)</f>
        <v>0</v>
      </c>
      <c r="C49" s="75" t="str">
        <f>UPPER(A1)</f>
        <v>0</v>
      </c>
      <c r="D49" s="171" t="str">
        <f>UPPER(A1)</f>
        <v>0</v>
      </c>
      <c r="E49" s="172"/>
      <c r="F49" s="172"/>
      <c r="G49" s="75" t="str">
        <f>UPPER(G1)</f>
        <v>0</v>
      </c>
      <c r="H49" s="75" t="str">
        <f>UPPER(G1)</f>
        <v>0</v>
      </c>
      <c r="I49" s="75" t="str">
        <f>UPPER(G1)</f>
        <v>0</v>
      </c>
      <c r="J49" s="171" t="str">
        <f>UPPER(G1)</f>
        <v>0</v>
      </c>
      <c r="K49" s="172"/>
      <c r="L49" s="172"/>
      <c r="M49" s="75" t="str">
        <f>UPPER(M1)</f>
        <v>0</v>
      </c>
      <c r="N49" s="75" t="str">
        <f>UPPER(M1)</f>
        <v>0</v>
      </c>
      <c r="O49" s="75" t="str">
        <f>UPPER(M1)</f>
        <v>0</v>
      </c>
      <c r="S49" s="75" t="str">
        <f>UPPER(S1)</f>
        <v>0</v>
      </c>
      <c r="T49" s="75" t="str">
        <f>UPPER(S1)</f>
        <v>0</v>
      </c>
      <c r="U49" s="75" t="str">
        <f>UPPER(S1)</f>
        <v>0</v>
      </c>
      <c r="Y49" s="75" t="str">
        <f>UPPER(Y1)</f>
        <v>0</v>
      </c>
      <c r="Z49" s="75" t="str">
        <f>UPPER(Y1)</f>
        <v>0</v>
      </c>
      <c r="AA49" s="75" t="str">
        <f>UPPER(Y1)</f>
        <v>0</v>
      </c>
      <c r="AE49" s="75" t="str">
        <f>UPPER(AE1)</f>
        <v>0</v>
      </c>
      <c r="AF49" s="75" t="str">
        <f>UPPER(AE1)</f>
        <v>0</v>
      </c>
      <c r="AG49" s="75" t="str">
        <f>UPPER(AE1)</f>
        <v>0</v>
      </c>
      <c r="AK49" s="75" t="str">
        <f>UPPER(AK1)</f>
        <v>0</v>
      </c>
      <c r="AL49" s="75" t="str">
        <f>UPPER(AK1)</f>
        <v>0</v>
      </c>
      <c r="AM49" s="75" t="str">
        <f>UPPER(AK1)</f>
        <v>0</v>
      </c>
      <c r="AQ49" s="75" t="str">
        <f>UPPER(AQ1)</f>
        <v>0</v>
      </c>
      <c r="AR49" s="75" t="str">
        <f>UPPER(AQ1)</f>
        <v>0</v>
      </c>
      <c r="AS49" s="75" t="str">
        <f>UPPER(AQ1)</f>
        <v>0</v>
      </c>
      <c r="AW49" s="75" t="str">
        <f>UPPER(AW1)</f>
        <v>0</v>
      </c>
      <c r="AX49" s="75" t="str">
        <f>UPPER(AW1)</f>
        <v>0</v>
      </c>
      <c r="AY49" s="75" t="str">
        <f>UPPER(AW1)</f>
        <v>0</v>
      </c>
      <c r="BC49" s="75" t="str">
        <f>UPPER(BC1)</f>
        <v>0</v>
      </c>
      <c r="BD49" s="75" t="str">
        <f>UPPER(BC1)</f>
        <v>0</v>
      </c>
      <c r="BE49" s="75" t="str">
        <f>UPPER(BC1)</f>
        <v>0</v>
      </c>
      <c r="BI49" s="75" t="str">
        <f>UPPER(BI1)</f>
        <v>0</v>
      </c>
      <c r="BJ49" s="75" t="str">
        <f>UPPER(BI1)</f>
        <v>0</v>
      </c>
      <c r="BK49" s="75" t="str">
        <f>UPPER(BI1)</f>
        <v>0</v>
      </c>
      <c r="BO49" s="75" t="str">
        <f>UPPER(BO1)</f>
        <v>0</v>
      </c>
      <c r="BP49" s="75" t="str">
        <f>UPPER(BO1)</f>
        <v>0</v>
      </c>
      <c r="BQ49" s="75" t="str">
        <f>UPPER(BO1)</f>
        <v>0</v>
      </c>
      <c r="BU49" s="75" t="str">
        <f>UPPER(BU1)</f>
        <v>0</v>
      </c>
      <c r="BV49" s="75" t="str">
        <f>UPPER(BU1)</f>
        <v>0</v>
      </c>
      <c r="BW49" s="75" t="str">
        <f>UPPER(BU1)</f>
        <v>0</v>
      </c>
      <c r="CA49" s="75" t="str">
        <f>UPPER(CA1)</f>
        <v>0</v>
      </c>
      <c r="CB49" s="75" t="str">
        <f>UPPER(CA1)</f>
        <v>0</v>
      </c>
      <c r="CC49" s="75" t="str">
        <f>UPPER(CA1)</f>
        <v>0</v>
      </c>
      <c r="CG49" s="75" t="str">
        <f>UPPER(CG1)</f>
        <v>0</v>
      </c>
      <c r="CH49" s="75" t="str">
        <f>UPPER(CG1)</f>
        <v>0</v>
      </c>
      <c r="CI49" s="75" t="str">
        <f>UPPER(CG1)</f>
        <v>0</v>
      </c>
      <c r="CM49" s="75" t="str">
        <f>UPPER(CM1)</f>
        <v>0</v>
      </c>
      <c r="CN49" s="75" t="str">
        <f>UPPER(CM1)</f>
        <v>0</v>
      </c>
      <c r="CO49" s="75" t="str">
        <f>UPPER(CM1)</f>
        <v>0</v>
      </c>
      <c r="CS49" s="75" t="str">
        <f>UPPER(CS1)</f>
        <v>0</v>
      </c>
      <c r="CT49" s="75" t="str">
        <f>UPPER(CS1)</f>
        <v>0</v>
      </c>
      <c r="CU49" s="75" t="str">
        <f>UPPER(CS1)</f>
        <v>0</v>
      </c>
      <c r="CY49" s="75" t="str">
        <f>UPPER(CY1)</f>
        <v>0</v>
      </c>
      <c r="CZ49" s="75" t="str">
        <f>UPPER(CY1)</f>
        <v>0</v>
      </c>
      <c r="DA49" s="75" t="str">
        <f>UPPER(CY1)</f>
        <v>0</v>
      </c>
      <c r="DE49" s="75" t="str">
        <f>UPPER(DE1)</f>
        <v>0</v>
      </c>
      <c r="DF49" s="75" t="str">
        <f>UPPER(DE1)</f>
        <v>0</v>
      </c>
      <c r="DG49" s="75" t="str">
        <f>UPPER(DE1)</f>
        <v>0</v>
      </c>
      <c r="DK49" s="75" t="str">
        <f>UPPER(DK1)</f>
        <v>0</v>
      </c>
      <c r="DL49" s="75" t="str">
        <f>UPPER(DK1)</f>
        <v>0</v>
      </c>
      <c r="DM49" s="75" t="str">
        <f>UPPER(DK1)</f>
        <v>0</v>
      </c>
      <c r="DQ49" s="75" t="str">
        <f>UPPER(DQ1)</f>
        <v>0</v>
      </c>
      <c r="DR49" s="75" t="str">
        <f>UPPER(DQ1)</f>
        <v>0</v>
      </c>
      <c r="DS49" s="75" t="str">
        <f>UPPER(DQ1)</f>
        <v>0</v>
      </c>
      <c r="DW49" s="75" t="str">
        <f>UPPER(DW1)</f>
        <v>0</v>
      </c>
      <c r="DX49" s="75" t="str">
        <f>UPPER(DW1)</f>
        <v>0</v>
      </c>
      <c r="DY49" s="75" t="str">
        <f>UPPER(DW1)</f>
        <v>0</v>
      </c>
      <c r="EC49" s="75" t="str">
        <f>UPPER(EC1)</f>
        <v>0</v>
      </c>
      <c r="ED49" s="75" t="str">
        <f>UPPER(EC1)</f>
        <v>0</v>
      </c>
      <c r="EE49" s="75" t="str">
        <f>UPPER(EC1)</f>
        <v>0</v>
      </c>
      <c r="EI49" s="75" t="str">
        <f>UPPER(EI1)</f>
        <v>0</v>
      </c>
      <c r="EJ49" s="75" t="str">
        <f>UPPER(EI1)</f>
        <v>0</v>
      </c>
      <c r="EK49" s="75" t="str">
        <f>UPPER(EI1)</f>
        <v>0</v>
      </c>
      <c r="EO49" s="75" t="str">
        <f>UPPER(EO1)</f>
        <v>0</v>
      </c>
      <c r="EP49" s="75" t="str">
        <f>UPPER(EO1)</f>
        <v>0</v>
      </c>
      <c r="EQ49" s="75" t="str">
        <f>UPPER(EO1)</f>
        <v>0</v>
      </c>
      <c r="EU49" s="75" t="str">
        <f>UPPER(EU1)</f>
        <v>0</v>
      </c>
      <c r="EV49" s="75" t="str">
        <f>UPPER(EU1)</f>
        <v>0</v>
      </c>
      <c r="EW49" s="75" t="str">
        <f>UPPER(EU1)</f>
        <v>0</v>
      </c>
      <c r="FA49" s="75" t="str">
        <f>UPPER(FA1)</f>
        <v>0</v>
      </c>
      <c r="FB49" s="75" t="str">
        <f>UPPER(FA1)</f>
        <v>0</v>
      </c>
      <c r="FC49" s="75" t="str">
        <f>UPPER(FA1)</f>
        <v>0</v>
      </c>
      <c r="FG49" s="75" t="str">
        <f>UPPER(FG1)</f>
        <v>0</v>
      </c>
      <c r="FH49" s="75" t="str">
        <f>UPPER(FG1)</f>
        <v>0</v>
      </c>
      <c r="FI49" s="75" t="str">
        <f>UPPER(FG1)</f>
        <v>0</v>
      </c>
      <c r="FM49" s="75" t="str">
        <f>UPPER(FM1)</f>
        <v>0</v>
      </c>
      <c r="FN49" s="75" t="str">
        <f>UPPER(FM1)</f>
        <v>0</v>
      </c>
      <c r="FO49" s="75" t="str">
        <f>UPPER(FM1)</f>
        <v>0</v>
      </c>
      <c r="FS49" s="75" t="str">
        <f>UPPER(FS1)</f>
        <v>0</v>
      </c>
      <c r="FT49" s="75" t="str">
        <f>UPPER(FS1)</f>
        <v>0</v>
      </c>
      <c r="FU49" s="75" t="str">
        <f>UPPER(FS1)</f>
        <v>0</v>
      </c>
    </row>
    <row r="50" spans="1:177" s="60" customFormat="1" ht="13" customHeight="1">
      <c r="A50" s="75" t="str">
        <f>UPPER(A1)</f>
        <v>0</v>
      </c>
      <c r="B50" s="75" t="str">
        <f>UPPER(A1)</f>
        <v>0</v>
      </c>
      <c r="C50" s="75" t="str">
        <f>UPPER(A1)</f>
        <v>0</v>
      </c>
      <c r="D50" s="173"/>
      <c r="E50" s="173"/>
      <c r="F50" s="173"/>
      <c r="G50" s="75" t="str">
        <f>UPPER(G1)</f>
        <v>0</v>
      </c>
      <c r="H50" s="75" t="str">
        <f>UPPER(G1)</f>
        <v>0</v>
      </c>
      <c r="I50" s="75" t="str">
        <f>UPPER(G1)</f>
        <v>0</v>
      </c>
      <c r="J50" s="173"/>
      <c r="K50" s="173"/>
      <c r="L50" s="173"/>
      <c r="M50" s="75" t="str">
        <f>UPPER(M1)</f>
        <v>0</v>
      </c>
      <c r="N50" s="75" t="str">
        <f>UPPER(M1)</f>
        <v>0</v>
      </c>
      <c r="O50" s="75" t="str">
        <f>UPPER(M1)</f>
        <v>0</v>
      </c>
      <c r="S50" s="75" t="str">
        <f>UPPER(S1)</f>
        <v>0</v>
      </c>
      <c r="T50" s="75" t="str">
        <f>UPPER(S1)</f>
        <v>0</v>
      </c>
      <c r="U50" s="75" t="str">
        <f>UPPER(S1)</f>
        <v>0</v>
      </c>
      <c r="Y50" s="75" t="str">
        <f>UPPER(Y1)</f>
        <v>0</v>
      </c>
      <c r="Z50" s="75" t="str">
        <f>UPPER(Y1)</f>
        <v>0</v>
      </c>
      <c r="AA50" s="75" t="str">
        <f>UPPER(Y1)</f>
        <v>0</v>
      </c>
      <c r="AE50" s="75" t="str">
        <f>UPPER(AE1)</f>
        <v>0</v>
      </c>
      <c r="AF50" s="75" t="str">
        <f>UPPER(AE1)</f>
        <v>0</v>
      </c>
      <c r="AG50" s="75" t="str">
        <f>UPPER(AE1)</f>
        <v>0</v>
      </c>
      <c r="AK50" s="75" t="str">
        <f>UPPER(AK1)</f>
        <v>0</v>
      </c>
      <c r="AL50" s="75" t="str">
        <f>UPPER(AK1)</f>
        <v>0</v>
      </c>
      <c r="AM50" s="75" t="str">
        <f>UPPER(AK1)</f>
        <v>0</v>
      </c>
      <c r="AQ50" s="75" t="str">
        <f>UPPER(AQ1)</f>
        <v>0</v>
      </c>
      <c r="AR50" s="75" t="str">
        <f>UPPER(AQ1)</f>
        <v>0</v>
      </c>
      <c r="AS50" s="75" t="str">
        <f>UPPER(AQ1)</f>
        <v>0</v>
      </c>
      <c r="AW50" s="75" t="str">
        <f>UPPER(AW1)</f>
        <v>0</v>
      </c>
      <c r="AX50" s="75" t="str">
        <f>UPPER(AW1)</f>
        <v>0</v>
      </c>
      <c r="AY50" s="75" t="str">
        <f>UPPER(AW1)</f>
        <v>0</v>
      </c>
      <c r="BC50" s="75" t="str">
        <f>UPPER(BC1)</f>
        <v>0</v>
      </c>
      <c r="BD50" s="75" t="str">
        <f>UPPER(BC1)</f>
        <v>0</v>
      </c>
      <c r="BE50" s="75" t="str">
        <f>UPPER(BC1)</f>
        <v>0</v>
      </c>
      <c r="BI50" s="75" t="str">
        <f>UPPER(BI1)</f>
        <v>0</v>
      </c>
      <c r="BJ50" s="75" t="str">
        <f>UPPER(BI1)</f>
        <v>0</v>
      </c>
      <c r="BK50" s="75" t="str">
        <f>UPPER(BI1)</f>
        <v>0</v>
      </c>
      <c r="BO50" s="75" t="str">
        <f>UPPER(BO1)</f>
        <v>0</v>
      </c>
      <c r="BP50" s="75" t="str">
        <f>UPPER(BO1)</f>
        <v>0</v>
      </c>
      <c r="BQ50" s="75" t="str">
        <f>UPPER(BO1)</f>
        <v>0</v>
      </c>
      <c r="BU50" s="75" t="str">
        <f>UPPER(BU1)</f>
        <v>0</v>
      </c>
      <c r="BV50" s="75" t="str">
        <f>UPPER(BU1)</f>
        <v>0</v>
      </c>
      <c r="BW50" s="75" t="str">
        <f>UPPER(BU1)</f>
        <v>0</v>
      </c>
      <c r="CA50" s="75" t="str">
        <f>UPPER(CA1)</f>
        <v>0</v>
      </c>
      <c r="CB50" s="75" t="str">
        <f>UPPER(CA1)</f>
        <v>0</v>
      </c>
      <c r="CC50" s="75" t="str">
        <f>UPPER(CA1)</f>
        <v>0</v>
      </c>
      <c r="CG50" s="75" t="str">
        <f>UPPER(CG1)</f>
        <v>0</v>
      </c>
      <c r="CH50" s="75" t="str">
        <f>UPPER(CG1)</f>
        <v>0</v>
      </c>
      <c r="CI50" s="75" t="str">
        <f>UPPER(CG1)</f>
        <v>0</v>
      </c>
      <c r="CM50" s="75" t="str">
        <f>UPPER(CM1)</f>
        <v>0</v>
      </c>
      <c r="CN50" s="75" t="str">
        <f>UPPER(CM1)</f>
        <v>0</v>
      </c>
      <c r="CO50" s="75" t="str">
        <f>UPPER(CM1)</f>
        <v>0</v>
      </c>
      <c r="CS50" s="75" t="str">
        <f>UPPER(CS1)</f>
        <v>0</v>
      </c>
      <c r="CT50" s="75" t="str">
        <f>UPPER(CS1)</f>
        <v>0</v>
      </c>
      <c r="CU50" s="75" t="str">
        <f>UPPER(CS1)</f>
        <v>0</v>
      </c>
      <c r="CY50" s="75" t="str">
        <f>UPPER(CY1)</f>
        <v>0</v>
      </c>
      <c r="CZ50" s="75" t="str">
        <f>UPPER(CY1)</f>
        <v>0</v>
      </c>
      <c r="DA50" s="75" t="str">
        <f>UPPER(CY1)</f>
        <v>0</v>
      </c>
      <c r="DE50" s="75" t="str">
        <f>UPPER(DE1)</f>
        <v>0</v>
      </c>
      <c r="DF50" s="75" t="str">
        <f>UPPER(DE1)</f>
        <v>0</v>
      </c>
      <c r="DG50" s="75" t="str">
        <f>UPPER(DE1)</f>
        <v>0</v>
      </c>
      <c r="DK50" s="75" t="str">
        <f>UPPER(DK1)</f>
        <v>0</v>
      </c>
      <c r="DL50" s="75" t="str">
        <f>UPPER(DK1)</f>
        <v>0</v>
      </c>
      <c r="DM50" s="75" t="str">
        <f>UPPER(DK1)</f>
        <v>0</v>
      </c>
      <c r="DQ50" s="75" t="str">
        <f>UPPER(DQ1)</f>
        <v>0</v>
      </c>
      <c r="DR50" s="75" t="str">
        <f>UPPER(DQ1)</f>
        <v>0</v>
      </c>
      <c r="DS50" s="75" t="str">
        <f>UPPER(DQ1)</f>
        <v>0</v>
      </c>
      <c r="DW50" s="75" t="str">
        <f>UPPER(DW1)</f>
        <v>0</v>
      </c>
      <c r="DX50" s="75" t="str">
        <f>UPPER(DW1)</f>
        <v>0</v>
      </c>
      <c r="DY50" s="75" t="str">
        <f>UPPER(DW1)</f>
        <v>0</v>
      </c>
      <c r="EC50" s="75" t="str">
        <f>UPPER(EC1)</f>
        <v>0</v>
      </c>
      <c r="ED50" s="75" t="str">
        <f>UPPER(EC1)</f>
        <v>0</v>
      </c>
      <c r="EE50" s="75" t="str">
        <f>UPPER(EC1)</f>
        <v>0</v>
      </c>
      <c r="EI50" s="75" t="str">
        <f>UPPER(EI1)</f>
        <v>0</v>
      </c>
      <c r="EJ50" s="75" t="str">
        <f>UPPER(EI1)</f>
        <v>0</v>
      </c>
      <c r="EK50" s="75" t="str">
        <f>UPPER(EI1)</f>
        <v>0</v>
      </c>
      <c r="EO50" s="75" t="str">
        <f>UPPER(EO1)</f>
        <v>0</v>
      </c>
      <c r="EP50" s="75" t="str">
        <f>UPPER(EO1)</f>
        <v>0</v>
      </c>
      <c r="EQ50" s="75" t="str">
        <f>UPPER(EO1)</f>
        <v>0</v>
      </c>
      <c r="EU50" s="75" t="str">
        <f>UPPER(EU1)</f>
        <v>0</v>
      </c>
      <c r="EV50" s="75" t="str">
        <f>UPPER(EU1)</f>
        <v>0</v>
      </c>
      <c r="EW50" s="75" t="str">
        <f>UPPER(EU1)</f>
        <v>0</v>
      </c>
      <c r="FA50" s="75" t="str">
        <f>UPPER(FA1)</f>
        <v>0</v>
      </c>
      <c r="FB50" s="75" t="str">
        <f>UPPER(FA1)</f>
        <v>0</v>
      </c>
      <c r="FC50" s="75" t="str">
        <f>UPPER(FA1)</f>
        <v>0</v>
      </c>
      <c r="FG50" s="75" t="str">
        <f>UPPER(FG1)</f>
        <v>0</v>
      </c>
      <c r="FH50" s="75" t="str">
        <f>UPPER(FG1)</f>
        <v>0</v>
      </c>
      <c r="FI50" s="75" t="str">
        <f>UPPER(FG1)</f>
        <v>0</v>
      </c>
      <c r="FM50" s="75" t="str">
        <f>UPPER(FM1)</f>
        <v>0</v>
      </c>
      <c r="FN50" s="75" t="str">
        <f>UPPER(FM1)</f>
        <v>0</v>
      </c>
      <c r="FO50" s="75" t="str">
        <f>UPPER(FM1)</f>
        <v>0</v>
      </c>
      <c r="FS50" s="75" t="str">
        <f>UPPER(FS1)</f>
        <v>0</v>
      </c>
      <c r="FT50" s="75" t="str">
        <f>UPPER(FS1)</f>
        <v>0</v>
      </c>
      <c r="FU50" s="75" t="str">
        <f>UPPER(FS1)</f>
        <v>0</v>
      </c>
    </row>
    <row r="51" spans="1:177" ht="13" customHeight="1" thickBot="1">
      <c r="A51" s="1"/>
      <c r="B51" s="1"/>
      <c r="C51" s="1"/>
      <c r="D51" s="174"/>
      <c r="E51" s="174"/>
      <c r="F51" s="174"/>
      <c r="G51" s="1"/>
      <c r="H51" s="1"/>
      <c r="I51" s="1"/>
      <c r="J51" s="174"/>
      <c r="K51" s="174"/>
      <c r="L51" s="174"/>
      <c r="M51" s="1"/>
      <c r="N51" s="1"/>
      <c r="O51" s="1"/>
      <c r="S51" s="1"/>
      <c r="T51" s="1"/>
      <c r="U51" s="1"/>
      <c r="Y51" s="1"/>
      <c r="Z51" s="1"/>
      <c r="AA51" s="1"/>
      <c r="AE51" s="1"/>
      <c r="AF51" s="1"/>
      <c r="AG51" s="1"/>
      <c r="AK51" s="1"/>
      <c r="AL51" s="1"/>
      <c r="AM51" s="1"/>
      <c r="AQ51" s="1"/>
      <c r="AR51" s="1"/>
      <c r="AS51" s="1"/>
      <c r="AW51" s="1"/>
      <c r="AX51" s="1"/>
      <c r="AY51" s="1"/>
      <c r="BC51" s="1"/>
      <c r="BD51" s="1"/>
      <c r="BE51" s="1"/>
      <c r="BI51" s="1"/>
      <c r="BJ51" s="1"/>
      <c r="BK51" s="1"/>
      <c r="BO51" s="1"/>
      <c r="BP51" s="1"/>
      <c r="BQ51" s="1"/>
      <c r="BU51" s="1"/>
      <c r="BV51" s="1"/>
      <c r="BW51" s="1"/>
      <c r="CA51" s="1"/>
      <c r="CB51" s="1"/>
      <c r="CC51" s="1"/>
      <c r="CG51" s="1"/>
      <c r="CH51" s="1"/>
      <c r="CI51" s="1"/>
      <c r="CM51" s="1"/>
      <c r="CN51" s="1"/>
      <c r="CO51" s="1"/>
      <c r="CS51" s="1"/>
      <c r="CT51" s="1"/>
      <c r="CU51" s="1"/>
      <c r="CY51" s="1"/>
      <c r="CZ51" s="1"/>
      <c r="DA51" s="1"/>
      <c r="DE51" s="1"/>
      <c r="DF51" s="1"/>
      <c r="DG51" s="1"/>
      <c r="DK51" s="1"/>
      <c r="DL51" s="1"/>
      <c r="DM51" s="1"/>
      <c r="DQ51" s="1"/>
      <c r="DR51" s="1"/>
      <c r="DS51" s="1"/>
      <c r="DW51" s="1"/>
      <c r="DX51" s="1"/>
      <c r="DY51" s="1"/>
      <c r="EC51" s="1"/>
      <c r="ED51" s="1"/>
      <c r="EE51" s="1"/>
      <c r="EI51" s="1"/>
      <c r="EJ51" s="1"/>
      <c r="EK51" s="1"/>
      <c r="EO51" s="1"/>
      <c r="EP51" s="1"/>
      <c r="EQ51" s="1"/>
      <c r="EU51" s="1"/>
      <c r="EV51" s="1"/>
      <c r="EW51" s="1"/>
      <c r="FA51" s="1"/>
      <c r="FB51" s="1"/>
      <c r="FC51" s="1"/>
      <c r="FG51" s="1"/>
      <c r="FH51" s="1"/>
      <c r="FI51" s="1"/>
      <c r="FM51" s="1"/>
      <c r="FN51" s="1"/>
      <c r="FO51" s="1"/>
      <c r="FS51" s="1"/>
      <c r="FT51" s="1"/>
      <c r="FU51" s="1"/>
    </row>
  </sheetData>
  <mergeCells count="486">
    <mergeCell ref="E21:F23"/>
    <mergeCell ref="E24:F26"/>
    <mergeCell ref="E27:F29"/>
    <mergeCell ref="A1:B2"/>
    <mergeCell ref="A4:D8"/>
    <mergeCell ref="A9:D13"/>
    <mergeCell ref="A14:D18"/>
    <mergeCell ref="A21:B23"/>
    <mergeCell ref="A24:B26"/>
    <mergeCell ref="A27:B29"/>
    <mergeCell ref="C21:D23"/>
    <mergeCell ref="C24:D26"/>
    <mergeCell ref="C27:D29"/>
    <mergeCell ref="G27:H29"/>
    <mergeCell ref="I27:J29"/>
    <mergeCell ref="K27:L29"/>
    <mergeCell ref="G1:H2"/>
    <mergeCell ref="G4:J8"/>
    <mergeCell ref="G9:J13"/>
    <mergeCell ref="G14:J18"/>
    <mergeCell ref="G21:H23"/>
    <mergeCell ref="I21:J23"/>
    <mergeCell ref="M1:N2"/>
    <mergeCell ref="M4:P8"/>
    <mergeCell ref="M9:P13"/>
    <mergeCell ref="M14:P18"/>
    <mergeCell ref="M21:N23"/>
    <mergeCell ref="O21:P23"/>
    <mergeCell ref="K21:L23"/>
    <mergeCell ref="G24:H26"/>
    <mergeCell ref="I24:J26"/>
    <mergeCell ref="K24:L26"/>
    <mergeCell ref="U27:V29"/>
    <mergeCell ref="W27:X29"/>
    <mergeCell ref="Q21:R23"/>
    <mergeCell ref="M24:N26"/>
    <mergeCell ref="O24:P26"/>
    <mergeCell ref="Q24:R26"/>
    <mergeCell ref="M27:N29"/>
    <mergeCell ref="O27:P29"/>
    <mergeCell ref="Q27:R29"/>
    <mergeCell ref="S1:T2"/>
    <mergeCell ref="S4:V8"/>
    <mergeCell ref="S9:V13"/>
    <mergeCell ref="S14:V18"/>
    <mergeCell ref="S21:T23"/>
    <mergeCell ref="U21:V23"/>
    <mergeCell ref="W21:X23"/>
    <mergeCell ref="S24:T26"/>
    <mergeCell ref="U24:V26"/>
    <mergeCell ref="W24:X26"/>
    <mergeCell ref="AC21:AD23"/>
    <mergeCell ref="Y24:Z26"/>
    <mergeCell ref="AA24:AB26"/>
    <mergeCell ref="AC24:AD26"/>
    <mergeCell ref="Y27:Z29"/>
    <mergeCell ref="AA27:AB29"/>
    <mergeCell ref="AC27:AD29"/>
    <mergeCell ref="Y1:Z2"/>
    <mergeCell ref="Y4:AB8"/>
    <mergeCell ref="Y9:AB13"/>
    <mergeCell ref="Y14:AB18"/>
    <mergeCell ref="Y21:Z23"/>
    <mergeCell ref="AA21:AB23"/>
    <mergeCell ref="AI21:AJ23"/>
    <mergeCell ref="AE24:AF26"/>
    <mergeCell ref="AG24:AH26"/>
    <mergeCell ref="AI24:AJ26"/>
    <mergeCell ref="AE27:AF29"/>
    <mergeCell ref="AG27:AH29"/>
    <mergeCell ref="AI27:AJ29"/>
    <mergeCell ref="AE1:AF2"/>
    <mergeCell ref="AE4:AH8"/>
    <mergeCell ref="AE9:AH13"/>
    <mergeCell ref="AE14:AH18"/>
    <mergeCell ref="AE21:AF23"/>
    <mergeCell ref="AG21:AH23"/>
    <mergeCell ref="AO21:AP23"/>
    <mergeCell ref="AK24:AL26"/>
    <mergeCell ref="AM24:AN26"/>
    <mergeCell ref="AO24:AP26"/>
    <mergeCell ref="AK27:AL29"/>
    <mergeCell ref="AM27:AN29"/>
    <mergeCell ref="AO27:AP29"/>
    <mergeCell ref="AK1:AL2"/>
    <mergeCell ref="AK4:AN8"/>
    <mergeCell ref="AK9:AN13"/>
    <mergeCell ref="AK14:AN18"/>
    <mergeCell ref="AK21:AL23"/>
    <mergeCell ref="AM21:AN23"/>
    <mergeCell ref="AU21:AV23"/>
    <mergeCell ref="AQ24:AR26"/>
    <mergeCell ref="AS24:AT26"/>
    <mergeCell ref="AU24:AV26"/>
    <mergeCell ref="AQ27:AR29"/>
    <mergeCell ref="AS27:AT29"/>
    <mergeCell ref="AU27:AV29"/>
    <mergeCell ref="AQ1:AR2"/>
    <mergeCell ref="AQ4:AT8"/>
    <mergeCell ref="AQ9:AT13"/>
    <mergeCell ref="AQ14:AT18"/>
    <mergeCell ref="AQ21:AR23"/>
    <mergeCell ref="AS21:AT23"/>
    <mergeCell ref="BA21:BB23"/>
    <mergeCell ref="AW24:AX26"/>
    <mergeCell ref="AY24:AZ26"/>
    <mergeCell ref="BA24:BB26"/>
    <mergeCell ref="AW27:AX29"/>
    <mergeCell ref="AY27:AZ29"/>
    <mergeCell ref="BA27:BB29"/>
    <mergeCell ref="AW1:AX2"/>
    <mergeCell ref="AW4:AZ8"/>
    <mergeCell ref="AW9:AZ13"/>
    <mergeCell ref="AW14:AZ18"/>
    <mergeCell ref="AW21:AX23"/>
    <mergeCell ref="AY21:AZ23"/>
    <mergeCell ref="BG21:BH23"/>
    <mergeCell ref="BC24:BD26"/>
    <mergeCell ref="BE24:BF26"/>
    <mergeCell ref="BG24:BH26"/>
    <mergeCell ref="BC27:BD29"/>
    <mergeCell ref="BE27:BF29"/>
    <mergeCell ref="BG27:BH29"/>
    <mergeCell ref="BC1:BD2"/>
    <mergeCell ref="BC4:BF8"/>
    <mergeCell ref="BC9:BF13"/>
    <mergeCell ref="BC14:BF18"/>
    <mergeCell ref="BC21:BD23"/>
    <mergeCell ref="BE21:BF23"/>
    <mergeCell ref="BM21:BN23"/>
    <mergeCell ref="BI24:BJ26"/>
    <mergeCell ref="BK24:BL26"/>
    <mergeCell ref="BM24:BN26"/>
    <mergeCell ref="BI27:BJ29"/>
    <mergeCell ref="BK27:BL29"/>
    <mergeCell ref="BM27:BN29"/>
    <mergeCell ref="BI1:BJ2"/>
    <mergeCell ref="BI4:BL8"/>
    <mergeCell ref="BI9:BL13"/>
    <mergeCell ref="BI14:BL18"/>
    <mergeCell ref="BI21:BJ23"/>
    <mergeCell ref="BK21:BL23"/>
    <mergeCell ref="BS21:BT23"/>
    <mergeCell ref="BO24:BP26"/>
    <mergeCell ref="BQ24:BR26"/>
    <mergeCell ref="BS24:BT26"/>
    <mergeCell ref="BO27:BP29"/>
    <mergeCell ref="BQ27:BR29"/>
    <mergeCell ref="BS27:BT29"/>
    <mergeCell ref="BO1:BP2"/>
    <mergeCell ref="BO4:BR8"/>
    <mergeCell ref="BO9:BR13"/>
    <mergeCell ref="BO14:BR18"/>
    <mergeCell ref="BO21:BP23"/>
    <mergeCell ref="BQ21:BR23"/>
    <mergeCell ref="BY21:BZ23"/>
    <mergeCell ref="BU24:BV26"/>
    <mergeCell ref="BW24:BX26"/>
    <mergeCell ref="BY24:BZ26"/>
    <mergeCell ref="BU27:BV29"/>
    <mergeCell ref="BW27:BX29"/>
    <mergeCell ref="BY27:BZ29"/>
    <mergeCell ref="BU1:BV2"/>
    <mergeCell ref="BU4:BX8"/>
    <mergeCell ref="BU9:BX13"/>
    <mergeCell ref="BU14:BX18"/>
    <mergeCell ref="BU21:BV23"/>
    <mergeCell ref="BW21:BX23"/>
    <mergeCell ref="CE21:CF23"/>
    <mergeCell ref="CA24:CB26"/>
    <mergeCell ref="CC24:CD26"/>
    <mergeCell ref="CE24:CF26"/>
    <mergeCell ref="CA27:CB29"/>
    <mergeCell ref="CC27:CD29"/>
    <mergeCell ref="CE27:CF29"/>
    <mergeCell ref="CA1:CB2"/>
    <mergeCell ref="CA4:CD8"/>
    <mergeCell ref="CA9:CD13"/>
    <mergeCell ref="CA14:CD18"/>
    <mergeCell ref="CA21:CB23"/>
    <mergeCell ref="CC21:CD23"/>
    <mergeCell ref="CG24:CH26"/>
    <mergeCell ref="CI24:CJ26"/>
    <mergeCell ref="CK24:CL26"/>
    <mergeCell ref="P36:R38"/>
    <mergeCell ref="P40:R42"/>
    <mergeCell ref="V32:X34"/>
    <mergeCell ref="V36:X38"/>
    <mergeCell ref="V40:X42"/>
    <mergeCell ref="AB32:AD34"/>
    <mergeCell ref="AB36:AD38"/>
    <mergeCell ref="CG27:CH29"/>
    <mergeCell ref="AB40:AD42"/>
    <mergeCell ref="AH32:AJ34"/>
    <mergeCell ref="AH36:AJ38"/>
    <mergeCell ref="AH40:AJ42"/>
    <mergeCell ref="CD32:CF34"/>
    <mergeCell ref="CD36:CF38"/>
    <mergeCell ref="CD40:CF42"/>
    <mergeCell ref="BX32:BZ34"/>
    <mergeCell ref="BF32:BH34"/>
    <mergeCell ref="BF36:BH38"/>
    <mergeCell ref="AN32:AP34"/>
    <mergeCell ref="AN36:AP38"/>
    <mergeCell ref="S27:T29"/>
    <mergeCell ref="CM1:CN2"/>
    <mergeCell ref="CM4:CP8"/>
    <mergeCell ref="CM9:CP13"/>
    <mergeCell ref="CM14:CP18"/>
    <mergeCell ref="CM21:CN23"/>
    <mergeCell ref="CG1:CH2"/>
    <mergeCell ref="CG4:CJ8"/>
    <mergeCell ref="CG9:CJ13"/>
    <mergeCell ref="CG14:CJ18"/>
    <mergeCell ref="CG21:CH23"/>
    <mergeCell ref="CI21:CJ23"/>
    <mergeCell ref="CK21:CL23"/>
    <mergeCell ref="CO21:CP23"/>
    <mergeCell ref="CQ21:CR23"/>
    <mergeCell ref="CM24:CN26"/>
    <mergeCell ref="CO24:CP26"/>
    <mergeCell ref="CQ24:CR26"/>
    <mergeCell ref="CM27:CN29"/>
    <mergeCell ref="CO27:CP29"/>
    <mergeCell ref="CQ27:CR29"/>
    <mergeCell ref="CI27:CJ29"/>
    <mergeCell ref="CK27:CL29"/>
    <mergeCell ref="CW21:CX23"/>
    <mergeCell ref="CS24:CT26"/>
    <mergeCell ref="CU24:CV26"/>
    <mergeCell ref="CW24:CX26"/>
    <mergeCell ref="CS27:CT29"/>
    <mergeCell ref="CU27:CV29"/>
    <mergeCell ref="CW27:CX29"/>
    <mergeCell ref="CS1:CT2"/>
    <mergeCell ref="CS4:CV8"/>
    <mergeCell ref="CS9:CV13"/>
    <mergeCell ref="CS14:CV18"/>
    <mergeCell ref="CS21:CT23"/>
    <mergeCell ref="CU21:CV23"/>
    <mergeCell ref="DC21:DD23"/>
    <mergeCell ref="CY24:CZ26"/>
    <mergeCell ref="DA24:DB26"/>
    <mergeCell ref="DC24:DD26"/>
    <mergeCell ref="CY27:CZ29"/>
    <mergeCell ref="DA27:DB29"/>
    <mergeCell ref="DC27:DD29"/>
    <mergeCell ref="CY1:CZ2"/>
    <mergeCell ref="CY4:DB8"/>
    <mergeCell ref="CY9:DB13"/>
    <mergeCell ref="CY14:DB18"/>
    <mergeCell ref="CY21:CZ23"/>
    <mergeCell ref="DA21:DB23"/>
    <mergeCell ref="DI21:DJ23"/>
    <mergeCell ref="DE24:DF26"/>
    <mergeCell ref="DG24:DH26"/>
    <mergeCell ref="DI24:DJ26"/>
    <mergeCell ref="DE27:DF29"/>
    <mergeCell ref="DG27:DH29"/>
    <mergeCell ref="DI27:DJ29"/>
    <mergeCell ref="DE1:DF2"/>
    <mergeCell ref="DE4:DH8"/>
    <mergeCell ref="DE9:DH13"/>
    <mergeCell ref="DE14:DH18"/>
    <mergeCell ref="DE21:DF23"/>
    <mergeCell ref="DG21:DH23"/>
    <mergeCell ref="DO21:DP23"/>
    <mergeCell ref="DK24:DL26"/>
    <mergeCell ref="DM24:DN26"/>
    <mergeCell ref="DO24:DP26"/>
    <mergeCell ref="DK27:DL29"/>
    <mergeCell ref="DM27:DN29"/>
    <mergeCell ref="DO27:DP29"/>
    <mergeCell ref="DK1:DL2"/>
    <mergeCell ref="DK4:DN8"/>
    <mergeCell ref="DK9:DN13"/>
    <mergeCell ref="DK14:DN18"/>
    <mergeCell ref="DK21:DL23"/>
    <mergeCell ref="DM21:DN23"/>
    <mergeCell ref="DU21:DV23"/>
    <mergeCell ref="DQ24:DR26"/>
    <mergeCell ref="DS24:DT26"/>
    <mergeCell ref="DU24:DV26"/>
    <mergeCell ref="DQ27:DR29"/>
    <mergeCell ref="DS27:DT29"/>
    <mergeCell ref="DU27:DV29"/>
    <mergeCell ref="DQ1:DR2"/>
    <mergeCell ref="DQ4:DT8"/>
    <mergeCell ref="DQ9:DT13"/>
    <mergeCell ref="DQ14:DT18"/>
    <mergeCell ref="DQ21:DR23"/>
    <mergeCell ref="DS21:DT23"/>
    <mergeCell ref="EA21:EB23"/>
    <mergeCell ref="DW24:DX26"/>
    <mergeCell ref="DY24:DZ26"/>
    <mergeCell ref="EA24:EB26"/>
    <mergeCell ref="DW27:DX29"/>
    <mergeCell ref="DY27:DZ29"/>
    <mergeCell ref="EA27:EB29"/>
    <mergeCell ref="DW1:DX2"/>
    <mergeCell ref="DW4:DZ8"/>
    <mergeCell ref="DW9:DZ13"/>
    <mergeCell ref="DW14:DZ18"/>
    <mergeCell ref="DW21:DX23"/>
    <mergeCell ref="DY21:DZ23"/>
    <mergeCell ref="EG21:EH23"/>
    <mergeCell ref="EC24:ED26"/>
    <mergeCell ref="EE24:EF26"/>
    <mergeCell ref="EG24:EH26"/>
    <mergeCell ref="EC27:ED29"/>
    <mergeCell ref="EE27:EF29"/>
    <mergeCell ref="EG27:EH29"/>
    <mergeCell ref="EC1:ED2"/>
    <mergeCell ref="EC4:EF8"/>
    <mergeCell ref="EC9:EF13"/>
    <mergeCell ref="EC14:EF18"/>
    <mergeCell ref="EC21:ED23"/>
    <mergeCell ref="EE21:EF23"/>
    <mergeCell ref="EM21:EN23"/>
    <mergeCell ref="EI24:EJ26"/>
    <mergeCell ref="EK24:EL26"/>
    <mergeCell ref="EM24:EN26"/>
    <mergeCell ref="EI27:EJ29"/>
    <mergeCell ref="EK27:EL29"/>
    <mergeCell ref="EM27:EN29"/>
    <mergeCell ref="EI1:EJ2"/>
    <mergeCell ref="EI4:EL8"/>
    <mergeCell ref="EI9:EL13"/>
    <mergeCell ref="EI14:EL18"/>
    <mergeCell ref="EI21:EJ23"/>
    <mergeCell ref="EK21:EL23"/>
    <mergeCell ref="ES21:ET23"/>
    <mergeCell ref="EO24:EP26"/>
    <mergeCell ref="EQ24:ER26"/>
    <mergeCell ref="ES24:ET26"/>
    <mergeCell ref="EO27:EP29"/>
    <mergeCell ref="EQ27:ER29"/>
    <mergeCell ref="ES27:ET29"/>
    <mergeCell ref="EO1:EP2"/>
    <mergeCell ref="EO4:ER8"/>
    <mergeCell ref="EO9:ER13"/>
    <mergeCell ref="EO14:ER18"/>
    <mergeCell ref="EO21:EP23"/>
    <mergeCell ref="EQ21:ER23"/>
    <mergeCell ref="EY21:EZ23"/>
    <mergeCell ref="EU24:EV26"/>
    <mergeCell ref="EW24:EX26"/>
    <mergeCell ref="EY24:EZ26"/>
    <mergeCell ref="EU27:EV29"/>
    <mergeCell ref="EW27:EX29"/>
    <mergeCell ref="EY27:EZ29"/>
    <mergeCell ref="EU1:EV2"/>
    <mergeCell ref="EU4:EX8"/>
    <mergeCell ref="EU9:EX13"/>
    <mergeCell ref="EU14:EX18"/>
    <mergeCell ref="EU21:EV23"/>
    <mergeCell ref="EW21:EX23"/>
    <mergeCell ref="FE21:FF23"/>
    <mergeCell ref="FA24:FB26"/>
    <mergeCell ref="FC24:FD26"/>
    <mergeCell ref="FE24:FF26"/>
    <mergeCell ref="FA27:FB29"/>
    <mergeCell ref="FC27:FD29"/>
    <mergeCell ref="FE27:FF29"/>
    <mergeCell ref="FA1:FB2"/>
    <mergeCell ref="FA4:FD8"/>
    <mergeCell ref="FA9:FD13"/>
    <mergeCell ref="FA14:FD18"/>
    <mergeCell ref="FA21:FB23"/>
    <mergeCell ref="FC21:FD23"/>
    <mergeCell ref="FK21:FL23"/>
    <mergeCell ref="FG24:FH26"/>
    <mergeCell ref="FI24:FJ26"/>
    <mergeCell ref="FK24:FL26"/>
    <mergeCell ref="FG27:FH29"/>
    <mergeCell ref="FI27:FJ29"/>
    <mergeCell ref="FK27:FL29"/>
    <mergeCell ref="FG1:FH2"/>
    <mergeCell ref="FG4:FJ8"/>
    <mergeCell ref="FG9:FJ13"/>
    <mergeCell ref="FG14:FJ18"/>
    <mergeCell ref="FG21:FH23"/>
    <mergeCell ref="FI21:FJ23"/>
    <mergeCell ref="FQ21:FR23"/>
    <mergeCell ref="FM24:FN26"/>
    <mergeCell ref="FO24:FP26"/>
    <mergeCell ref="FQ24:FR26"/>
    <mergeCell ref="FM27:FN29"/>
    <mergeCell ref="FO27:FP29"/>
    <mergeCell ref="FQ27:FR29"/>
    <mergeCell ref="FM1:FN2"/>
    <mergeCell ref="FM4:FP8"/>
    <mergeCell ref="FM9:FP13"/>
    <mergeCell ref="FM14:FP18"/>
    <mergeCell ref="FM21:FN23"/>
    <mergeCell ref="FO21:FP23"/>
    <mergeCell ref="FW21:FX23"/>
    <mergeCell ref="FS24:FT26"/>
    <mergeCell ref="FU24:FV26"/>
    <mergeCell ref="FW24:FX26"/>
    <mergeCell ref="FS27:FT29"/>
    <mergeCell ref="FU27:FV29"/>
    <mergeCell ref="FW27:FX29"/>
    <mergeCell ref="FS1:FT2"/>
    <mergeCell ref="FS4:FV8"/>
    <mergeCell ref="FS9:FV13"/>
    <mergeCell ref="FS14:FV18"/>
    <mergeCell ref="FS21:FT23"/>
    <mergeCell ref="FU21:FV23"/>
    <mergeCell ref="FV36:FX38"/>
    <mergeCell ref="FV40:FX42"/>
    <mergeCell ref="FP32:FR34"/>
    <mergeCell ref="FP36:FR38"/>
    <mergeCell ref="FP40:FR42"/>
    <mergeCell ref="FJ32:FL34"/>
    <mergeCell ref="FJ36:FL38"/>
    <mergeCell ref="FJ40:FL42"/>
    <mergeCell ref="D32:F34"/>
    <mergeCell ref="D36:F38"/>
    <mergeCell ref="D40:F42"/>
    <mergeCell ref="J32:L34"/>
    <mergeCell ref="J36:L38"/>
    <mergeCell ref="J40:L42"/>
    <mergeCell ref="P32:R34"/>
    <mergeCell ref="FV32:FX34"/>
    <mergeCell ref="FD32:FF34"/>
    <mergeCell ref="FD36:FF38"/>
    <mergeCell ref="EL32:EN34"/>
    <mergeCell ref="EL36:EN38"/>
    <mergeCell ref="EF32:EH34"/>
    <mergeCell ref="EL40:EN42"/>
    <mergeCell ref="DN32:DP34"/>
    <mergeCell ref="DN36:DP38"/>
    <mergeCell ref="EF36:EH38"/>
    <mergeCell ref="EF40:EH42"/>
    <mergeCell ref="DZ32:EB34"/>
    <mergeCell ref="DZ36:EB38"/>
    <mergeCell ref="DZ40:EB42"/>
    <mergeCell ref="DT32:DV34"/>
    <mergeCell ref="DT36:DV38"/>
    <mergeCell ref="DT40:DV42"/>
    <mergeCell ref="FD40:FF42"/>
    <mergeCell ref="EX32:EZ34"/>
    <mergeCell ref="EX36:EZ38"/>
    <mergeCell ref="EX40:EZ42"/>
    <mergeCell ref="ER32:ET34"/>
    <mergeCell ref="ER36:ET38"/>
    <mergeCell ref="ER40:ET42"/>
    <mergeCell ref="DN40:DP42"/>
    <mergeCell ref="DH32:DJ34"/>
    <mergeCell ref="DH36:DJ38"/>
    <mergeCell ref="DH40:DJ42"/>
    <mergeCell ref="DB32:DD34"/>
    <mergeCell ref="DB36:DD38"/>
    <mergeCell ref="DB40:DD42"/>
    <mergeCell ref="CV32:CX34"/>
    <mergeCell ref="CV36:CX38"/>
    <mergeCell ref="BX36:BZ38"/>
    <mergeCell ref="BX40:BZ42"/>
    <mergeCell ref="BR32:BT34"/>
    <mergeCell ref="BR36:BT38"/>
    <mergeCell ref="BR40:BT42"/>
    <mergeCell ref="BL32:BN34"/>
    <mergeCell ref="BL36:BN38"/>
    <mergeCell ref="BL40:BN42"/>
    <mergeCell ref="CV40:CX42"/>
    <mergeCell ref="CP32:CR34"/>
    <mergeCell ref="CP36:CR38"/>
    <mergeCell ref="CP40:CR42"/>
    <mergeCell ref="CJ32:CL34"/>
    <mergeCell ref="CJ36:CL38"/>
    <mergeCell ref="CJ40:CL42"/>
    <mergeCell ref="D43:F45"/>
    <mergeCell ref="D46:F48"/>
    <mergeCell ref="D49:F51"/>
    <mergeCell ref="J43:L45"/>
    <mergeCell ref="J46:L48"/>
    <mergeCell ref="J49:L51"/>
    <mergeCell ref="AN40:AP42"/>
    <mergeCell ref="BF40:BH42"/>
    <mergeCell ref="AZ32:BB34"/>
    <mergeCell ref="AZ36:BB38"/>
    <mergeCell ref="AZ40:BB42"/>
    <mergeCell ref="AT32:AV34"/>
    <mergeCell ref="AT36:AV38"/>
    <mergeCell ref="AT40:AV42"/>
  </mergeCells>
  <phoneticPr fontId="1" type="noConversion"/>
  <pageMargins left="0.75" right="0.75" top="1" bottom="1" header="0.5" footer="0.5"/>
  <pageSetup paperSize="9" orientation="portrait" horizontalDpi="4294967292" verticalDpi="4294967292"/>
  <extLst>
    <ext xmlns:mx="http://schemas.microsoft.com/office/mac/excel/2008/main" uri="{64002731-A6B0-56B0-2670-7721B7C09600}">
      <mx:PLV Mode="1"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X51"/>
  <sheetViews>
    <sheetView view="pageLayout" topLeftCell="A9" zoomScale="75" workbookViewId="0">
      <selection activeCell="FY4" sqref="FY4"/>
    </sheetView>
  </sheetViews>
  <sheetFormatPr baseColWidth="10" defaultRowHeight="13" customHeight="1" x14ac:dyDescent="0"/>
  <sheetData>
    <row r="1" spans="1:180" s="3" customFormat="1" ht="13" customHeight="1">
      <c r="A1" s="192">
        <f>'liste des paramètres des élèves'!C2</f>
        <v>0</v>
      </c>
      <c r="B1" s="193"/>
      <c r="G1" s="192">
        <f>'liste des paramètres des élèves'!C3</f>
        <v>0</v>
      </c>
      <c r="H1" s="193"/>
      <c r="M1" s="192">
        <f>'liste des paramètres des élèves'!C4</f>
        <v>0</v>
      </c>
      <c r="N1" s="193"/>
      <c r="S1" s="192">
        <f>'liste des paramètres des élèves'!C5</f>
        <v>0</v>
      </c>
      <c r="T1" s="193"/>
      <c r="Y1" s="192">
        <f>'liste des paramètres des élèves'!C6</f>
        <v>0</v>
      </c>
      <c r="Z1" s="193"/>
      <c r="AE1" s="192">
        <f>'liste des paramètres des élèves'!C7</f>
        <v>0</v>
      </c>
      <c r="AF1" s="193"/>
      <c r="AK1" s="192">
        <f>'liste des paramètres des élèves'!C8</f>
        <v>0</v>
      </c>
      <c r="AL1" s="193"/>
      <c r="AQ1" s="192">
        <f>'liste des paramètres des élèves'!C9</f>
        <v>0</v>
      </c>
      <c r="AR1" s="193"/>
      <c r="AW1" s="192">
        <f>'liste des paramètres des élèves'!C10</f>
        <v>0</v>
      </c>
      <c r="AX1" s="193"/>
      <c r="BC1" s="192">
        <f>'liste des paramètres des élèves'!C11</f>
        <v>0</v>
      </c>
      <c r="BD1" s="193"/>
      <c r="BI1" s="192">
        <f>'liste des paramètres des élèves'!C12</f>
        <v>0</v>
      </c>
      <c r="BJ1" s="193"/>
      <c r="BO1" s="192">
        <f>'liste des paramètres des élèves'!C13</f>
        <v>0</v>
      </c>
      <c r="BP1" s="193"/>
      <c r="BU1" s="192">
        <f>'liste des paramètres des élèves'!C14</f>
        <v>0</v>
      </c>
      <c r="BV1" s="193"/>
      <c r="CA1" s="192">
        <f>'liste des paramètres des élèves'!C15</f>
        <v>0</v>
      </c>
      <c r="CB1" s="193"/>
      <c r="CG1" s="192">
        <f>'liste des paramètres des élèves'!C16</f>
        <v>0</v>
      </c>
      <c r="CH1" s="193"/>
      <c r="CM1" s="192">
        <f>'liste des paramètres des élèves'!C17</f>
        <v>0</v>
      </c>
      <c r="CN1" s="193"/>
      <c r="CS1" s="192">
        <f>'liste des paramètres des élèves'!C18</f>
        <v>0</v>
      </c>
      <c r="CT1" s="193"/>
      <c r="CY1" s="192">
        <f>'liste des paramètres des élèves'!C19</f>
        <v>0</v>
      </c>
      <c r="CZ1" s="193"/>
      <c r="DE1" s="192">
        <f>'liste des paramètres des élèves'!C20</f>
        <v>0</v>
      </c>
      <c r="DF1" s="193"/>
      <c r="DK1" s="192">
        <f>'liste des paramètres des élèves'!C21</f>
        <v>0</v>
      </c>
      <c r="DL1" s="193"/>
      <c r="DQ1" s="192">
        <f>'liste des paramètres des élèves'!C22</f>
        <v>0</v>
      </c>
      <c r="DR1" s="193"/>
      <c r="DW1" s="192">
        <f>'liste des paramètres des élèves'!C23</f>
        <v>0</v>
      </c>
      <c r="DX1" s="193"/>
      <c r="EC1" s="192">
        <f>'liste des paramètres des élèves'!C24</f>
        <v>0</v>
      </c>
      <c r="ED1" s="193"/>
      <c r="EI1" s="192">
        <f>'liste des paramètres des élèves'!C25</f>
        <v>0</v>
      </c>
      <c r="EJ1" s="193"/>
      <c r="EO1" s="192">
        <f>'liste des paramètres des élèves'!C26</f>
        <v>0</v>
      </c>
      <c r="EP1" s="193"/>
      <c r="EU1" s="192">
        <f>'liste des paramètres des élèves'!C27</f>
        <v>0</v>
      </c>
      <c r="EV1" s="193"/>
      <c r="FA1" s="192">
        <f>'liste des paramètres des élèves'!C28</f>
        <v>0</v>
      </c>
      <c r="FB1" s="193"/>
      <c r="FG1" s="192">
        <f>'liste des paramètres des élèves'!C29</f>
        <v>0</v>
      </c>
      <c r="FH1" s="193"/>
      <c r="FM1" s="192">
        <f>'liste des paramètres des élèves'!C30</f>
        <v>0</v>
      </c>
      <c r="FN1" s="193"/>
      <c r="FS1" s="192">
        <f>'liste des paramètres des élèves'!C31</f>
        <v>0</v>
      </c>
      <c r="FT1" s="193"/>
    </row>
    <row r="2" spans="1:180" s="3" customFormat="1" ht="13" customHeight="1" thickBot="1">
      <c r="A2" s="194"/>
      <c r="B2" s="195"/>
      <c r="G2" s="194"/>
      <c r="H2" s="195"/>
      <c r="M2" s="194"/>
      <c r="N2" s="195"/>
      <c r="S2" s="194"/>
      <c r="T2" s="195"/>
      <c r="Y2" s="194"/>
      <c r="Z2" s="195"/>
      <c r="AE2" s="194"/>
      <c r="AF2" s="195"/>
      <c r="AK2" s="194"/>
      <c r="AL2" s="195"/>
      <c r="AQ2" s="194"/>
      <c r="AR2" s="195"/>
      <c r="AW2" s="194"/>
      <c r="AX2" s="195"/>
      <c r="BC2" s="194"/>
      <c r="BD2" s="195"/>
      <c r="BI2" s="194"/>
      <c r="BJ2" s="195"/>
      <c r="BO2" s="194"/>
      <c r="BP2" s="195"/>
      <c r="BU2" s="194"/>
      <c r="BV2" s="195"/>
      <c r="CA2" s="194"/>
      <c r="CB2" s="195"/>
      <c r="CG2" s="194"/>
      <c r="CH2" s="195"/>
      <c r="CM2" s="194"/>
      <c r="CN2" s="195"/>
      <c r="CS2" s="194"/>
      <c r="CT2" s="195"/>
      <c r="CY2" s="194"/>
      <c r="CZ2" s="195"/>
      <c r="DE2" s="194"/>
      <c r="DF2" s="195"/>
      <c r="DK2" s="194"/>
      <c r="DL2" s="195"/>
      <c r="DQ2" s="194"/>
      <c r="DR2" s="195"/>
      <c r="DW2" s="194"/>
      <c r="DX2" s="195"/>
      <c r="EC2" s="194"/>
      <c r="ED2" s="195"/>
      <c r="EI2" s="194"/>
      <c r="EJ2" s="195"/>
      <c r="EO2" s="194"/>
      <c r="EP2" s="195"/>
      <c r="EU2" s="194"/>
      <c r="EV2" s="195"/>
      <c r="FA2" s="194"/>
      <c r="FB2" s="195"/>
      <c r="FG2" s="194"/>
      <c r="FH2" s="195"/>
      <c r="FM2" s="194"/>
      <c r="FN2" s="195"/>
      <c r="FS2" s="194"/>
      <c r="FT2" s="195"/>
    </row>
    <row r="3" spans="1:180" ht="13" customHeight="1" thickBot="1"/>
    <row r="4" spans="1:180" s="122" customFormat="1" ht="13" customHeight="1">
      <c r="A4" s="216" t="str">
        <f>UPPER(A1)</f>
        <v>0</v>
      </c>
      <c r="B4" s="217"/>
      <c r="C4" s="217"/>
      <c r="D4" s="217"/>
      <c r="E4" s="217"/>
      <c r="F4" s="217"/>
      <c r="G4" s="216" t="str">
        <f>UPPER(G1)</f>
        <v>0</v>
      </c>
      <c r="H4" s="217"/>
      <c r="I4" s="217"/>
      <c r="J4" s="217"/>
      <c r="K4" s="217"/>
      <c r="L4" s="217"/>
      <c r="M4" s="216" t="str">
        <f>UPPER(M1)</f>
        <v>0</v>
      </c>
      <c r="N4" s="217"/>
      <c r="O4" s="217"/>
      <c r="P4" s="217"/>
      <c r="Q4" s="217"/>
      <c r="R4" s="217"/>
      <c r="S4" s="216" t="str">
        <f>UPPER(S1)</f>
        <v>0</v>
      </c>
      <c r="T4" s="217"/>
      <c r="U4" s="217"/>
      <c r="V4" s="217"/>
      <c r="W4" s="217"/>
      <c r="X4" s="217"/>
      <c r="Y4" s="216" t="str">
        <f>UPPER(Y1)</f>
        <v>0</v>
      </c>
      <c r="Z4" s="217"/>
      <c r="AA4" s="217"/>
      <c r="AB4" s="217"/>
      <c r="AC4" s="217"/>
      <c r="AD4" s="217"/>
      <c r="AE4" s="216" t="str">
        <f>UPPER(AE1)</f>
        <v>0</v>
      </c>
      <c r="AF4" s="217"/>
      <c r="AG4" s="217"/>
      <c r="AH4" s="217"/>
      <c r="AI4" s="217"/>
      <c r="AJ4" s="217"/>
      <c r="AK4" s="216" t="str">
        <f>UPPER(AK1)</f>
        <v>0</v>
      </c>
      <c r="AL4" s="217"/>
      <c r="AM4" s="217"/>
      <c r="AN4" s="217"/>
      <c r="AO4" s="217"/>
      <c r="AP4" s="217"/>
      <c r="AQ4" s="216" t="str">
        <f>UPPER(AQ1)</f>
        <v>0</v>
      </c>
      <c r="AR4" s="217"/>
      <c r="AS4" s="217"/>
      <c r="AT4" s="217"/>
      <c r="AU4" s="217"/>
      <c r="AV4" s="217"/>
      <c r="AW4" s="216" t="str">
        <f>UPPER(AW1)</f>
        <v>0</v>
      </c>
      <c r="AX4" s="217"/>
      <c r="AY4" s="217"/>
      <c r="AZ4" s="217"/>
      <c r="BA4" s="217"/>
      <c r="BB4" s="217"/>
      <c r="BC4" s="216" t="str">
        <f>UPPER(BC1)</f>
        <v>0</v>
      </c>
      <c r="BD4" s="217"/>
      <c r="BE4" s="217"/>
      <c r="BF4" s="217"/>
      <c r="BG4" s="217"/>
      <c r="BH4" s="217"/>
      <c r="BI4" s="216" t="str">
        <f>UPPER(BI1)</f>
        <v>0</v>
      </c>
      <c r="BJ4" s="217"/>
      <c r="BK4" s="217"/>
      <c r="BL4" s="217"/>
      <c r="BM4" s="217"/>
      <c r="BN4" s="217"/>
      <c r="BO4" s="216" t="str">
        <f>UPPER(BO1)</f>
        <v>0</v>
      </c>
      <c r="BP4" s="217"/>
      <c r="BQ4" s="217"/>
      <c r="BR4" s="217"/>
      <c r="BS4" s="217"/>
      <c r="BT4" s="217"/>
      <c r="BU4" s="216" t="str">
        <f>UPPER(BU1)</f>
        <v>0</v>
      </c>
      <c r="BV4" s="217"/>
      <c r="BW4" s="217"/>
      <c r="BX4" s="217"/>
      <c r="BY4" s="217"/>
      <c r="BZ4" s="217"/>
      <c r="CA4" s="216" t="str">
        <f>UPPER(CA1)</f>
        <v>0</v>
      </c>
      <c r="CB4" s="217"/>
      <c r="CC4" s="217"/>
      <c r="CD4" s="217"/>
      <c r="CE4" s="217"/>
      <c r="CF4" s="217"/>
      <c r="CG4" s="216" t="str">
        <f>UPPER(CG1)</f>
        <v>0</v>
      </c>
      <c r="CH4" s="217"/>
      <c r="CI4" s="217"/>
      <c r="CJ4" s="217"/>
      <c r="CK4" s="217"/>
      <c r="CL4" s="217"/>
      <c r="CM4" s="216" t="str">
        <f>UPPER(CM1)</f>
        <v>0</v>
      </c>
      <c r="CN4" s="217"/>
      <c r="CO4" s="217"/>
      <c r="CP4" s="217"/>
      <c r="CQ4" s="217"/>
      <c r="CR4" s="217"/>
      <c r="CS4" s="216" t="str">
        <f>UPPER(CS1)</f>
        <v>0</v>
      </c>
      <c r="CT4" s="217"/>
      <c r="CU4" s="217"/>
      <c r="CV4" s="217"/>
      <c r="CW4" s="217"/>
      <c r="CX4" s="217"/>
      <c r="CY4" s="216" t="str">
        <f>UPPER(CY1)</f>
        <v>0</v>
      </c>
      <c r="CZ4" s="217"/>
      <c r="DA4" s="217"/>
      <c r="DB4" s="217"/>
      <c r="DC4" s="217"/>
      <c r="DD4" s="217"/>
      <c r="DE4" s="216" t="str">
        <f>UPPER(DE1)</f>
        <v>0</v>
      </c>
      <c r="DF4" s="217"/>
      <c r="DG4" s="217"/>
      <c r="DH4" s="217"/>
      <c r="DI4" s="217"/>
      <c r="DJ4" s="217"/>
      <c r="DK4" s="216" t="str">
        <f>UPPER(DK1)</f>
        <v>0</v>
      </c>
      <c r="DL4" s="217"/>
      <c r="DM4" s="217"/>
      <c r="DN4" s="217"/>
      <c r="DO4" s="217"/>
      <c r="DP4" s="217"/>
      <c r="DQ4" s="216" t="str">
        <f>UPPER(DQ1)</f>
        <v>0</v>
      </c>
      <c r="DR4" s="217"/>
      <c r="DS4" s="217"/>
      <c r="DT4" s="217"/>
      <c r="DU4" s="217"/>
      <c r="DV4" s="217"/>
      <c r="DW4" s="216" t="str">
        <f>UPPER(DW1)</f>
        <v>0</v>
      </c>
      <c r="DX4" s="217"/>
      <c r="DY4" s="217"/>
      <c r="DZ4" s="217"/>
      <c r="EA4" s="217"/>
      <c r="EB4" s="217"/>
      <c r="EC4" s="216" t="str">
        <f>UPPER(EC1)</f>
        <v>0</v>
      </c>
      <c r="ED4" s="217"/>
      <c r="EE4" s="217"/>
      <c r="EF4" s="217"/>
      <c r="EG4" s="217"/>
      <c r="EH4" s="217"/>
      <c r="EI4" s="216" t="str">
        <f>UPPER(EI1)</f>
        <v>0</v>
      </c>
      <c r="EJ4" s="217"/>
      <c r="EK4" s="217"/>
      <c r="EL4" s="217"/>
      <c r="EM4" s="217"/>
      <c r="EN4" s="217"/>
      <c r="EO4" s="216" t="str">
        <f>UPPER(EO1)</f>
        <v>0</v>
      </c>
      <c r="EP4" s="217"/>
      <c r="EQ4" s="217"/>
      <c r="ER4" s="217"/>
      <c r="ES4" s="217"/>
      <c r="ET4" s="217"/>
      <c r="EU4" s="216" t="str">
        <f>UPPER(EU1)</f>
        <v>0</v>
      </c>
      <c r="EV4" s="217"/>
      <c r="EW4" s="217"/>
      <c r="EX4" s="217"/>
      <c r="EY4" s="217"/>
      <c r="EZ4" s="217"/>
      <c r="FA4" s="216" t="str">
        <f>UPPER(FA1)</f>
        <v>0</v>
      </c>
      <c r="FB4" s="217"/>
      <c r="FC4" s="217"/>
      <c r="FD4" s="217"/>
      <c r="FE4" s="217"/>
      <c r="FF4" s="217"/>
      <c r="FG4" s="216" t="str">
        <f>UPPER(FG1)</f>
        <v>0</v>
      </c>
      <c r="FH4" s="217"/>
      <c r="FI4" s="217"/>
      <c r="FJ4" s="217"/>
      <c r="FK4" s="217"/>
      <c r="FL4" s="217"/>
      <c r="FM4" s="216" t="str">
        <f>UPPER(FM1)</f>
        <v>0</v>
      </c>
      <c r="FN4" s="217"/>
      <c r="FO4" s="217"/>
      <c r="FP4" s="217"/>
      <c r="FQ4" s="217"/>
      <c r="FR4" s="217"/>
      <c r="FS4" s="216" t="str">
        <f>UPPER(FS1)</f>
        <v>0</v>
      </c>
      <c r="FT4" s="217"/>
      <c r="FU4" s="217"/>
      <c r="FV4" s="217"/>
      <c r="FW4" s="217"/>
      <c r="FX4" s="222"/>
    </row>
    <row r="5" spans="1:180" s="122" customFormat="1" ht="13" customHeight="1">
      <c r="A5" s="218"/>
      <c r="B5" s="219"/>
      <c r="C5" s="219"/>
      <c r="D5" s="219"/>
      <c r="E5" s="219"/>
      <c r="F5" s="219"/>
      <c r="G5" s="218"/>
      <c r="H5" s="219"/>
      <c r="I5" s="219"/>
      <c r="J5" s="219"/>
      <c r="K5" s="219"/>
      <c r="L5" s="219"/>
      <c r="M5" s="218"/>
      <c r="N5" s="219"/>
      <c r="O5" s="219"/>
      <c r="P5" s="219"/>
      <c r="Q5" s="219"/>
      <c r="R5" s="219"/>
      <c r="S5" s="218"/>
      <c r="T5" s="219"/>
      <c r="U5" s="219"/>
      <c r="V5" s="219"/>
      <c r="W5" s="219"/>
      <c r="X5" s="219"/>
      <c r="Y5" s="218"/>
      <c r="Z5" s="219"/>
      <c r="AA5" s="219"/>
      <c r="AB5" s="219"/>
      <c r="AC5" s="219"/>
      <c r="AD5" s="219"/>
      <c r="AE5" s="218"/>
      <c r="AF5" s="219"/>
      <c r="AG5" s="219"/>
      <c r="AH5" s="219"/>
      <c r="AI5" s="219"/>
      <c r="AJ5" s="219"/>
      <c r="AK5" s="218"/>
      <c r="AL5" s="219"/>
      <c r="AM5" s="219"/>
      <c r="AN5" s="219"/>
      <c r="AO5" s="219"/>
      <c r="AP5" s="219"/>
      <c r="AQ5" s="218"/>
      <c r="AR5" s="219"/>
      <c r="AS5" s="219"/>
      <c r="AT5" s="219"/>
      <c r="AU5" s="219"/>
      <c r="AV5" s="219"/>
      <c r="AW5" s="218"/>
      <c r="AX5" s="219"/>
      <c r="AY5" s="219"/>
      <c r="AZ5" s="219"/>
      <c r="BA5" s="219"/>
      <c r="BB5" s="219"/>
      <c r="BC5" s="218"/>
      <c r="BD5" s="219"/>
      <c r="BE5" s="219"/>
      <c r="BF5" s="219"/>
      <c r="BG5" s="219"/>
      <c r="BH5" s="219"/>
      <c r="BI5" s="218"/>
      <c r="BJ5" s="219"/>
      <c r="BK5" s="219"/>
      <c r="BL5" s="219"/>
      <c r="BM5" s="219"/>
      <c r="BN5" s="219"/>
      <c r="BO5" s="218"/>
      <c r="BP5" s="219"/>
      <c r="BQ5" s="219"/>
      <c r="BR5" s="219"/>
      <c r="BS5" s="219"/>
      <c r="BT5" s="219"/>
      <c r="BU5" s="218"/>
      <c r="BV5" s="219"/>
      <c r="BW5" s="219"/>
      <c r="BX5" s="219"/>
      <c r="BY5" s="219"/>
      <c r="BZ5" s="219"/>
      <c r="CA5" s="218"/>
      <c r="CB5" s="219"/>
      <c r="CC5" s="219"/>
      <c r="CD5" s="219"/>
      <c r="CE5" s="219"/>
      <c r="CF5" s="219"/>
      <c r="CG5" s="218"/>
      <c r="CH5" s="219"/>
      <c r="CI5" s="219"/>
      <c r="CJ5" s="219"/>
      <c r="CK5" s="219"/>
      <c r="CL5" s="219"/>
      <c r="CM5" s="218"/>
      <c r="CN5" s="219"/>
      <c r="CO5" s="219"/>
      <c r="CP5" s="219"/>
      <c r="CQ5" s="219"/>
      <c r="CR5" s="219"/>
      <c r="CS5" s="218"/>
      <c r="CT5" s="219"/>
      <c r="CU5" s="219"/>
      <c r="CV5" s="219"/>
      <c r="CW5" s="219"/>
      <c r="CX5" s="219"/>
      <c r="CY5" s="218"/>
      <c r="CZ5" s="219"/>
      <c r="DA5" s="219"/>
      <c r="DB5" s="219"/>
      <c r="DC5" s="219"/>
      <c r="DD5" s="219"/>
      <c r="DE5" s="218"/>
      <c r="DF5" s="219"/>
      <c r="DG5" s="219"/>
      <c r="DH5" s="219"/>
      <c r="DI5" s="219"/>
      <c r="DJ5" s="219"/>
      <c r="DK5" s="218"/>
      <c r="DL5" s="219"/>
      <c r="DM5" s="219"/>
      <c r="DN5" s="219"/>
      <c r="DO5" s="219"/>
      <c r="DP5" s="219"/>
      <c r="DQ5" s="218"/>
      <c r="DR5" s="219"/>
      <c r="DS5" s="219"/>
      <c r="DT5" s="219"/>
      <c r="DU5" s="219"/>
      <c r="DV5" s="219"/>
      <c r="DW5" s="218"/>
      <c r="DX5" s="219"/>
      <c r="DY5" s="219"/>
      <c r="DZ5" s="219"/>
      <c r="EA5" s="219"/>
      <c r="EB5" s="219"/>
      <c r="EC5" s="218"/>
      <c r="ED5" s="219"/>
      <c r="EE5" s="219"/>
      <c r="EF5" s="219"/>
      <c r="EG5" s="219"/>
      <c r="EH5" s="219"/>
      <c r="EI5" s="218"/>
      <c r="EJ5" s="219"/>
      <c r="EK5" s="219"/>
      <c r="EL5" s="219"/>
      <c r="EM5" s="219"/>
      <c r="EN5" s="219"/>
      <c r="EO5" s="218"/>
      <c r="EP5" s="219"/>
      <c r="EQ5" s="219"/>
      <c r="ER5" s="219"/>
      <c r="ES5" s="219"/>
      <c r="ET5" s="219"/>
      <c r="EU5" s="218"/>
      <c r="EV5" s="219"/>
      <c r="EW5" s="219"/>
      <c r="EX5" s="219"/>
      <c r="EY5" s="219"/>
      <c r="EZ5" s="219"/>
      <c r="FA5" s="218"/>
      <c r="FB5" s="219"/>
      <c r="FC5" s="219"/>
      <c r="FD5" s="219"/>
      <c r="FE5" s="219"/>
      <c r="FF5" s="219"/>
      <c r="FG5" s="218"/>
      <c r="FH5" s="219"/>
      <c r="FI5" s="219"/>
      <c r="FJ5" s="219"/>
      <c r="FK5" s="219"/>
      <c r="FL5" s="219"/>
      <c r="FM5" s="218"/>
      <c r="FN5" s="219"/>
      <c r="FO5" s="219"/>
      <c r="FP5" s="219"/>
      <c r="FQ5" s="219"/>
      <c r="FR5" s="219"/>
      <c r="FS5" s="218"/>
      <c r="FT5" s="219"/>
      <c r="FU5" s="219"/>
      <c r="FV5" s="219"/>
      <c r="FW5" s="219"/>
      <c r="FX5" s="223"/>
    </row>
    <row r="6" spans="1:180" s="122" customFormat="1" ht="13" customHeight="1">
      <c r="A6" s="218"/>
      <c r="B6" s="219"/>
      <c r="C6" s="219"/>
      <c r="D6" s="219"/>
      <c r="E6" s="219"/>
      <c r="F6" s="219"/>
      <c r="G6" s="218"/>
      <c r="H6" s="219"/>
      <c r="I6" s="219"/>
      <c r="J6" s="219"/>
      <c r="K6" s="219"/>
      <c r="L6" s="219"/>
      <c r="M6" s="218"/>
      <c r="N6" s="219"/>
      <c r="O6" s="219"/>
      <c r="P6" s="219"/>
      <c r="Q6" s="219"/>
      <c r="R6" s="219"/>
      <c r="S6" s="218"/>
      <c r="T6" s="219"/>
      <c r="U6" s="219"/>
      <c r="V6" s="219"/>
      <c r="W6" s="219"/>
      <c r="X6" s="219"/>
      <c r="Y6" s="218"/>
      <c r="Z6" s="219"/>
      <c r="AA6" s="219"/>
      <c r="AB6" s="219"/>
      <c r="AC6" s="219"/>
      <c r="AD6" s="219"/>
      <c r="AE6" s="218"/>
      <c r="AF6" s="219"/>
      <c r="AG6" s="219"/>
      <c r="AH6" s="219"/>
      <c r="AI6" s="219"/>
      <c r="AJ6" s="219"/>
      <c r="AK6" s="218"/>
      <c r="AL6" s="219"/>
      <c r="AM6" s="219"/>
      <c r="AN6" s="219"/>
      <c r="AO6" s="219"/>
      <c r="AP6" s="219"/>
      <c r="AQ6" s="218"/>
      <c r="AR6" s="219"/>
      <c r="AS6" s="219"/>
      <c r="AT6" s="219"/>
      <c r="AU6" s="219"/>
      <c r="AV6" s="219"/>
      <c r="AW6" s="218"/>
      <c r="AX6" s="219"/>
      <c r="AY6" s="219"/>
      <c r="AZ6" s="219"/>
      <c r="BA6" s="219"/>
      <c r="BB6" s="219"/>
      <c r="BC6" s="218"/>
      <c r="BD6" s="219"/>
      <c r="BE6" s="219"/>
      <c r="BF6" s="219"/>
      <c r="BG6" s="219"/>
      <c r="BH6" s="219"/>
      <c r="BI6" s="218"/>
      <c r="BJ6" s="219"/>
      <c r="BK6" s="219"/>
      <c r="BL6" s="219"/>
      <c r="BM6" s="219"/>
      <c r="BN6" s="219"/>
      <c r="BO6" s="218"/>
      <c r="BP6" s="219"/>
      <c r="BQ6" s="219"/>
      <c r="BR6" s="219"/>
      <c r="BS6" s="219"/>
      <c r="BT6" s="219"/>
      <c r="BU6" s="218"/>
      <c r="BV6" s="219"/>
      <c r="BW6" s="219"/>
      <c r="BX6" s="219"/>
      <c r="BY6" s="219"/>
      <c r="BZ6" s="219"/>
      <c r="CA6" s="218"/>
      <c r="CB6" s="219"/>
      <c r="CC6" s="219"/>
      <c r="CD6" s="219"/>
      <c r="CE6" s="219"/>
      <c r="CF6" s="219"/>
      <c r="CG6" s="218"/>
      <c r="CH6" s="219"/>
      <c r="CI6" s="219"/>
      <c r="CJ6" s="219"/>
      <c r="CK6" s="219"/>
      <c r="CL6" s="219"/>
      <c r="CM6" s="218"/>
      <c r="CN6" s="219"/>
      <c r="CO6" s="219"/>
      <c r="CP6" s="219"/>
      <c r="CQ6" s="219"/>
      <c r="CR6" s="219"/>
      <c r="CS6" s="218"/>
      <c r="CT6" s="219"/>
      <c r="CU6" s="219"/>
      <c r="CV6" s="219"/>
      <c r="CW6" s="219"/>
      <c r="CX6" s="219"/>
      <c r="CY6" s="218"/>
      <c r="CZ6" s="219"/>
      <c r="DA6" s="219"/>
      <c r="DB6" s="219"/>
      <c r="DC6" s="219"/>
      <c r="DD6" s="219"/>
      <c r="DE6" s="218"/>
      <c r="DF6" s="219"/>
      <c r="DG6" s="219"/>
      <c r="DH6" s="219"/>
      <c r="DI6" s="219"/>
      <c r="DJ6" s="219"/>
      <c r="DK6" s="218"/>
      <c r="DL6" s="219"/>
      <c r="DM6" s="219"/>
      <c r="DN6" s="219"/>
      <c r="DO6" s="219"/>
      <c r="DP6" s="219"/>
      <c r="DQ6" s="218"/>
      <c r="DR6" s="219"/>
      <c r="DS6" s="219"/>
      <c r="DT6" s="219"/>
      <c r="DU6" s="219"/>
      <c r="DV6" s="219"/>
      <c r="DW6" s="218"/>
      <c r="DX6" s="219"/>
      <c r="DY6" s="219"/>
      <c r="DZ6" s="219"/>
      <c r="EA6" s="219"/>
      <c r="EB6" s="219"/>
      <c r="EC6" s="218"/>
      <c r="ED6" s="219"/>
      <c r="EE6" s="219"/>
      <c r="EF6" s="219"/>
      <c r="EG6" s="219"/>
      <c r="EH6" s="219"/>
      <c r="EI6" s="218"/>
      <c r="EJ6" s="219"/>
      <c r="EK6" s="219"/>
      <c r="EL6" s="219"/>
      <c r="EM6" s="219"/>
      <c r="EN6" s="219"/>
      <c r="EO6" s="218"/>
      <c r="EP6" s="219"/>
      <c r="EQ6" s="219"/>
      <c r="ER6" s="219"/>
      <c r="ES6" s="219"/>
      <c r="ET6" s="219"/>
      <c r="EU6" s="218"/>
      <c r="EV6" s="219"/>
      <c r="EW6" s="219"/>
      <c r="EX6" s="219"/>
      <c r="EY6" s="219"/>
      <c r="EZ6" s="219"/>
      <c r="FA6" s="218"/>
      <c r="FB6" s="219"/>
      <c r="FC6" s="219"/>
      <c r="FD6" s="219"/>
      <c r="FE6" s="219"/>
      <c r="FF6" s="219"/>
      <c r="FG6" s="218"/>
      <c r="FH6" s="219"/>
      <c r="FI6" s="219"/>
      <c r="FJ6" s="219"/>
      <c r="FK6" s="219"/>
      <c r="FL6" s="219"/>
      <c r="FM6" s="218"/>
      <c r="FN6" s="219"/>
      <c r="FO6" s="219"/>
      <c r="FP6" s="219"/>
      <c r="FQ6" s="219"/>
      <c r="FR6" s="219"/>
      <c r="FS6" s="218"/>
      <c r="FT6" s="219"/>
      <c r="FU6" s="219"/>
      <c r="FV6" s="219"/>
      <c r="FW6" s="219"/>
      <c r="FX6" s="223"/>
    </row>
    <row r="7" spans="1:180" s="122" customFormat="1" ht="13" customHeight="1">
      <c r="A7" s="218"/>
      <c r="B7" s="219"/>
      <c r="C7" s="219"/>
      <c r="D7" s="219"/>
      <c r="E7" s="219"/>
      <c r="F7" s="219"/>
      <c r="G7" s="218"/>
      <c r="H7" s="219"/>
      <c r="I7" s="219"/>
      <c r="J7" s="219"/>
      <c r="K7" s="219"/>
      <c r="L7" s="219"/>
      <c r="M7" s="218"/>
      <c r="N7" s="219"/>
      <c r="O7" s="219"/>
      <c r="P7" s="219"/>
      <c r="Q7" s="219"/>
      <c r="R7" s="219"/>
      <c r="S7" s="218"/>
      <c r="T7" s="219"/>
      <c r="U7" s="219"/>
      <c r="V7" s="219"/>
      <c r="W7" s="219"/>
      <c r="X7" s="219"/>
      <c r="Y7" s="218"/>
      <c r="Z7" s="219"/>
      <c r="AA7" s="219"/>
      <c r="AB7" s="219"/>
      <c r="AC7" s="219"/>
      <c r="AD7" s="219"/>
      <c r="AE7" s="218"/>
      <c r="AF7" s="219"/>
      <c r="AG7" s="219"/>
      <c r="AH7" s="219"/>
      <c r="AI7" s="219"/>
      <c r="AJ7" s="219"/>
      <c r="AK7" s="218"/>
      <c r="AL7" s="219"/>
      <c r="AM7" s="219"/>
      <c r="AN7" s="219"/>
      <c r="AO7" s="219"/>
      <c r="AP7" s="219"/>
      <c r="AQ7" s="218"/>
      <c r="AR7" s="219"/>
      <c r="AS7" s="219"/>
      <c r="AT7" s="219"/>
      <c r="AU7" s="219"/>
      <c r="AV7" s="219"/>
      <c r="AW7" s="218"/>
      <c r="AX7" s="219"/>
      <c r="AY7" s="219"/>
      <c r="AZ7" s="219"/>
      <c r="BA7" s="219"/>
      <c r="BB7" s="219"/>
      <c r="BC7" s="218"/>
      <c r="BD7" s="219"/>
      <c r="BE7" s="219"/>
      <c r="BF7" s="219"/>
      <c r="BG7" s="219"/>
      <c r="BH7" s="219"/>
      <c r="BI7" s="218"/>
      <c r="BJ7" s="219"/>
      <c r="BK7" s="219"/>
      <c r="BL7" s="219"/>
      <c r="BM7" s="219"/>
      <c r="BN7" s="219"/>
      <c r="BO7" s="218"/>
      <c r="BP7" s="219"/>
      <c r="BQ7" s="219"/>
      <c r="BR7" s="219"/>
      <c r="BS7" s="219"/>
      <c r="BT7" s="219"/>
      <c r="BU7" s="218"/>
      <c r="BV7" s="219"/>
      <c r="BW7" s="219"/>
      <c r="BX7" s="219"/>
      <c r="BY7" s="219"/>
      <c r="BZ7" s="219"/>
      <c r="CA7" s="218"/>
      <c r="CB7" s="219"/>
      <c r="CC7" s="219"/>
      <c r="CD7" s="219"/>
      <c r="CE7" s="219"/>
      <c r="CF7" s="219"/>
      <c r="CG7" s="218"/>
      <c r="CH7" s="219"/>
      <c r="CI7" s="219"/>
      <c r="CJ7" s="219"/>
      <c r="CK7" s="219"/>
      <c r="CL7" s="219"/>
      <c r="CM7" s="218"/>
      <c r="CN7" s="219"/>
      <c r="CO7" s="219"/>
      <c r="CP7" s="219"/>
      <c r="CQ7" s="219"/>
      <c r="CR7" s="219"/>
      <c r="CS7" s="218"/>
      <c r="CT7" s="219"/>
      <c r="CU7" s="219"/>
      <c r="CV7" s="219"/>
      <c r="CW7" s="219"/>
      <c r="CX7" s="219"/>
      <c r="CY7" s="218"/>
      <c r="CZ7" s="219"/>
      <c r="DA7" s="219"/>
      <c r="DB7" s="219"/>
      <c r="DC7" s="219"/>
      <c r="DD7" s="219"/>
      <c r="DE7" s="218"/>
      <c r="DF7" s="219"/>
      <c r="DG7" s="219"/>
      <c r="DH7" s="219"/>
      <c r="DI7" s="219"/>
      <c r="DJ7" s="219"/>
      <c r="DK7" s="218"/>
      <c r="DL7" s="219"/>
      <c r="DM7" s="219"/>
      <c r="DN7" s="219"/>
      <c r="DO7" s="219"/>
      <c r="DP7" s="219"/>
      <c r="DQ7" s="218"/>
      <c r="DR7" s="219"/>
      <c r="DS7" s="219"/>
      <c r="DT7" s="219"/>
      <c r="DU7" s="219"/>
      <c r="DV7" s="219"/>
      <c r="DW7" s="218"/>
      <c r="DX7" s="219"/>
      <c r="DY7" s="219"/>
      <c r="DZ7" s="219"/>
      <c r="EA7" s="219"/>
      <c r="EB7" s="219"/>
      <c r="EC7" s="218"/>
      <c r="ED7" s="219"/>
      <c r="EE7" s="219"/>
      <c r="EF7" s="219"/>
      <c r="EG7" s="219"/>
      <c r="EH7" s="219"/>
      <c r="EI7" s="218"/>
      <c r="EJ7" s="219"/>
      <c r="EK7" s="219"/>
      <c r="EL7" s="219"/>
      <c r="EM7" s="219"/>
      <c r="EN7" s="219"/>
      <c r="EO7" s="218"/>
      <c r="EP7" s="219"/>
      <c r="EQ7" s="219"/>
      <c r="ER7" s="219"/>
      <c r="ES7" s="219"/>
      <c r="ET7" s="219"/>
      <c r="EU7" s="218"/>
      <c r="EV7" s="219"/>
      <c r="EW7" s="219"/>
      <c r="EX7" s="219"/>
      <c r="EY7" s="219"/>
      <c r="EZ7" s="219"/>
      <c r="FA7" s="218"/>
      <c r="FB7" s="219"/>
      <c r="FC7" s="219"/>
      <c r="FD7" s="219"/>
      <c r="FE7" s="219"/>
      <c r="FF7" s="219"/>
      <c r="FG7" s="218"/>
      <c r="FH7" s="219"/>
      <c r="FI7" s="219"/>
      <c r="FJ7" s="219"/>
      <c r="FK7" s="219"/>
      <c r="FL7" s="219"/>
      <c r="FM7" s="218"/>
      <c r="FN7" s="219"/>
      <c r="FO7" s="219"/>
      <c r="FP7" s="219"/>
      <c r="FQ7" s="219"/>
      <c r="FR7" s="219"/>
      <c r="FS7" s="218"/>
      <c r="FT7" s="219"/>
      <c r="FU7" s="219"/>
      <c r="FV7" s="219"/>
      <c r="FW7" s="219"/>
      <c r="FX7" s="223"/>
    </row>
    <row r="8" spans="1:180" s="122" customFormat="1" ht="13" customHeight="1">
      <c r="A8" s="218"/>
      <c r="B8" s="219"/>
      <c r="C8" s="219"/>
      <c r="D8" s="219"/>
      <c r="E8" s="219"/>
      <c r="F8" s="219"/>
      <c r="G8" s="218"/>
      <c r="H8" s="219"/>
      <c r="I8" s="219"/>
      <c r="J8" s="219"/>
      <c r="K8" s="219"/>
      <c r="L8" s="219"/>
      <c r="M8" s="218"/>
      <c r="N8" s="219"/>
      <c r="O8" s="219"/>
      <c r="P8" s="219"/>
      <c r="Q8" s="219"/>
      <c r="R8" s="219"/>
      <c r="S8" s="218"/>
      <c r="T8" s="219"/>
      <c r="U8" s="219"/>
      <c r="V8" s="219"/>
      <c r="W8" s="219"/>
      <c r="X8" s="219"/>
      <c r="Y8" s="218"/>
      <c r="Z8" s="219"/>
      <c r="AA8" s="219"/>
      <c r="AB8" s="219"/>
      <c r="AC8" s="219"/>
      <c r="AD8" s="219"/>
      <c r="AE8" s="218"/>
      <c r="AF8" s="219"/>
      <c r="AG8" s="219"/>
      <c r="AH8" s="219"/>
      <c r="AI8" s="219"/>
      <c r="AJ8" s="219"/>
      <c r="AK8" s="218"/>
      <c r="AL8" s="219"/>
      <c r="AM8" s="219"/>
      <c r="AN8" s="219"/>
      <c r="AO8" s="219"/>
      <c r="AP8" s="219"/>
      <c r="AQ8" s="218"/>
      <c r="AR8" s="219"/>
      <c r="AS8" s="219"/>
      <c r="AT8" s="219"/>
      <c r="AU8" s="219"/>
      <c r="AV8" s="219"/>
      <c r="AW8" s="218"/>
      <c r="AX8" s="219"/>
      <c r="AY8" s="219"/>
      <c r="AZ8" s="219"/>
      <c r="BA8" s="219"/>
      <c r="BB8" s="219"/>
      <c r="BC8" s="218"/>
      <c r="BD8" s="219"/>
      <c r="BE8" s="219"/>
      <c r="BF8" s="219"/>
      <c r="BG8" s="219"/>
      <c r="BH8" s="219"/>
      <c r="BI8" s="218"/>
      <c r="BJ8" s="219"/>
      <c r="BK8" s="219"/>
      <c r="BL8" s="219"/>
      <c r="BM8" s="219"/>
      <c r="BN8" s="219"/>
      <c r="BO8" s="218"/>
      <c r="BP8" s="219"/>
      <c r="BQ8" s="219"/>
      <c r="BR8" s="219"/>
      <c r="BS8" s="219"/>
      <c r="BT8" s="219"/>
      <c r="BU8" s="218"/>
      <c r="BV8" s="219"/>
      <c r="BW8" s="219"/>
      <c r="BX8" s="219"/>
      <c r="BY8" s="219"/>
      <c r="BZ8" s="219"/>
      <c r="CA8" s="218"/>
      <c r="CB8" s="219"/>
      <c r="CC8" s="219"/>
      <c r="CD8" s="219"/>
      <c r="CE8" s="219"/>
      <c r="CF8" s="219"/>
      <c r="CG8" s="218"/>
      <c r="CH8" s="219"/>
      <c r="CI8" s="219"/>
      <c r="CJ8" s="219"/>
      <c r="CK8" s="219"/>
      <c r="CL8" s="219"/>
      <c r="CM8" s="218"/>
      <c r="CN8" s="219"/>
      <c r="CO8" s="219"/>
      <c r="CP8" s="219"/>
      <c r="CQ8" s="219"/>
      <c r="CR8" s="219"/>
      <c r="CS8" s="218"/>
      <c r="CT8" s="219"/>
      <c r="CU8" s="219"/>
      <c r="CV8" s="219"/>
      <c r="CW8" s="219"/>
      <c r="CX8" s="219"/>
      <c r="CY8" s="218"/>
      <c r="CZ8" s="219"/>
      <c r="DA8" s="219"/>
      <c r="DB8" s="219"/>
      <c r="DC8" s="219"/>
      <c r="DD8" s="219"/>
      <c r="DE8" s="218"/>
      <c r="DF8" s="219"/>
      <c r="DG8" s="219"/>
      <c r="DH8" s="219"/>
      <c r="DI8" s="219"/>
      <c r="DJ8" s="219"/>
      <c r="DK8" s="218"/>
      <c r="DL8" s="219"/>
      <c r="DM8" s="219"/>
      <c r="DN8" s="219"/>
      <c r="DO8" s="219"/>
      <c r="DP8" s="219"/>
      <c r="DQ8" s="218"/>
      <c r="DR8" s="219"/>
      <c r="DS8" s="219"/>
      <c r="DT8" s="219"/>
      <c r="DU8" s="219"/>
      <c r="DV8" s="219"/>
      <c r="DW8" s="218"/>
      <c r="DX8" s="219"/>
      <c r="DY8" s="219"/>
      <c r="DZ8" s="219"/>
      <c r="EA8" s="219"/>
      <c r="EB8" s="219"/>
      <c r="EC8" s="218"/>
      <c r="ED8" s="219"/>
      <c r="EE8" s="219"/>
      <c r="EF8" s="219"/>
      <c r="EG8" s="219"/>
      <c r="EH8" s="219"/>
      <c r="EI8" s="218"/>
      <c r="EJ8" s="219"/>
      <c r="EK8" s="219"/>
      <c r="EL8" s="219"/>
      <c r="EM8" s="219"/>
      <c r="EN8" s="219"/>
      <c r="EO8" s="218"/>
      <c r="EP8" s="219"/>
      <c r="EQ8" s="219"/>
      <c r="ER8" s="219"/>
      <c r="ES8" s="219"/>
      <c r="ET8" s="219"/>
      <c r="EU8" s="218"/>
      <c r="EV8" s="219"/>
      <c r="EW8" s="219"/>
      <c r="EX8" s="219"/>
      <c r="EY8" s="219"/>
      <c r="EZ8" s="219"/>
      <c r="FA8" s="218"/>
      <c r="FB8" s="219"/>
      <c r="FC8" s="219"/>
      <c r="FD8" s="219"/>
      <c r="FE8" s="219"/>
      <c r="FF8" s="219"/>
      <c r="FG8" s="218"/>
      <c r="FH8" s="219"/>
      <c r="FI8" s="219"/>
      <c r="FJ8" s="219"/>
      <c r="FK8" s="219"/>
      <c r="FL8" s="219"/>
      <c r="FM8" s="218"/>
      <c r="FN8" s="219"/>
      <c r="FO8" s="219"/>
      <c r="FP8" s="219"/>
      <c r="FQ8" s="219"/>
      <c r="FR8" s="219"/>
      <c r="FS8" s="218"/>
      <c r="FT8" s="219"/>
      <c r="FU8" s="219"/>
      <c r="FV8" s="219"/>
      <c r="FW8" s="219"/>
      <c r="FX8" s="223"/>
    </row>
    <row r="9" spans="1:180" s="122" customFormat="1" ht="13" customHeight="1">
      <c r="A9" s="218"/>
      <c r="B9" s="219"/>
      <c r="C9" s="219"/>
      <c r="D9" s="219"/>
      <c r="E9" s="219"/>
      <c r="F9" s="219"/>
      <c r="G9" s="218"/>
      <c r="H9" s="219"/>
      <c r="I9" s="219"/>
      <c r="J9" s="219"/>
      <c r="K9" s="219"/>
      <c r="L9" s="219"/>
      <c r="M9" s="218"/>
      <c r="N9" s="219"/>
      <c r="O9" s="219"/>
      <c r="P9" s="219"/>
      <c r="Q9" s="219"/>
      <c r="R9" s="219"/>
      <c r="S9" s="218"/>
      <c r="T9" s="219"/>
      <c r="U9" s="219"/>
      <c r="V9" s="219"/>
      <c r="W9" s="219"/>
      <c r="X9" s="219"/>
      <c r="Y9" s="218"/>
      <c r="Z9" s="219"/>
      <c r="AA9" s="219"/>
      <c r="AB9" s="219"/>
      <c r="AC9" s="219"/>
      <c r="AD9" s="219"/>
      <c r="AE9" s="218"/>
      <c r="AF9" s="219"/>
      <c r="AG9" s="219"/>
      <c r="AH9" s="219"/>
      <c r="AI9" s="219"/>
      <c r="AJ9" s="219"/>
      <c r="AK9" s="218"/>
      <c r="AL9" s="219"/>
      <c r="AM9" s="219"/>
      <c r="AN9" s="219"/>
      <c r="AO9" s="219"/>
      <c r="AP9" s="219"/>
      <c r="AQ9" s="218"/>
      <c r="AR9" s="219"/>
      <c r="AS9" s="219"/>
      <c r="AT9" s="219"/>
      <c r="AU9" s="219"/>
      <c r="AV9" s="219"/>
      <c r="AW9" s="218"/>
      <c r="AX9" s="219"/>
      <c r="AY9" s="219"/>
      <c r="AZ9" s="219"/>
      <c r="BA9" s="219"/>
      <c r="BB9" s="219"/>
      <c r="BC9" s="218"/>
      <c r="BD9" s="219"/>
      <c r="BE9" s="219"/>
      <c r="BF9" s="219"/>
      <c r="BG9" s="219"/>
      <c r="BH9" s="219"/>
      <c r="BI9" s="218"/>
      <c r="BJ9" s="219"/>
      <c r="BK9" s="219"/>
      <c r="BL9" s="219"/>
      <c r="BM9" s="219"/>
      <c r="BN9" s="219"/>
      <c r="BO9" s="218"/>
      <c r="BP9" s="219"/>
      <c r="BQ9" s="219"/>
      <c r="BR9" s="219"/>
      <c r="BS9" s="219"/>
      <c r="BT9" s="219"/>
      <c r="BU9" s="218"/>
      <c r="BV9" s="219"/>
      <c r="BW9" s="219"/>
      <c r="BX9" s="219"/>
      <c r="BY9" s="219"/>
      <c r="BZ9" s="219"/>
      <c r="CA9" s="218"/>
      <c r="CB9" s="219"/>
      <c r="CC9" s="219"/>
      <c r="CD9" s="219"/>
      <c r="CE9" s="219"/>
      <c r="CF9" s="219"/>
      <c r="CG9" s="218"/>
      <c r="CH9" s="219"/>
      <c r="CI9" s="219"/>
      <c r="CJ9" s="219"/>
      <c r="CK9" s="219"/>
      <c r="CL9" s="219"/>
      <c r="CM9" s="218"/>
      <c r="CN9" s="219"/>
      <c r="CO9" s="219"/>
      <c r="CP9" s="219"/>
      <c r="CQ9" s="219"/>
      <c r="CR9" s="219"/>
      <c r="CS9" s="218"/>
      <c r="CT9" s="219"/>
      <c r="CU9" s="219"/>
      <c r="CV9" s="219"/>
      <c r="CW9" s="219"/>
      <c r="CX9" s="219"/>
      <c r="CY9" s="218"/>
      <c r="CZ9" s="219"/>
      <c r="DA9" s="219"/>
      <c r="DB9" s="219"/>
      <c r="DC9" s="219"/>
      <c r="DD9" s="219"/>
      <c r="DE9" s="218"/>
      <c r="DF9" s="219"/>
      <c r="DG9" s="219"/>
      <c r="DH9" s="219"/>
      <c r="DI9" s="219"/>
      <c r="DJ9" s="219"/>
      <c r="DK9" s="218"/>
      <c r="DL9" s="219"/>
      <c r="DM9" s="219"/>
      <c r="DN9" s="219"/>
      <c r="DO9" s="219"/>
      <c r="DP9" s="219"/>
      <c r="DQ9" s="218"/>
      <c r="DR9" s="219"/>
      <c r="DS9" s="219"/>
      <c r="DT9" s="219"/>
      <c r="DU9" s="219"/>
      <c r="DV9" s="219"/>
      <c r="DW9" s="218"/>
      <c r="DX9" s="219"/>
      <c r="DY9" s="219"/>
      <c r="DZ9" s="219"/>
      <c r="EA9" s="219"/>
      <c r="EB9" s="219"/>
      <c r="EC9" s="218"/>
      <c r="ED9" s="219"/>
      <c r="EE9" s="219"/>
      <c r="EF9" s="219"/>
      <c r="EG9" s="219"/>
      <c r="EH9" s="219"/>
      <c r="EI9" s="218"/>
      <c r="EJ9" s="219"/>
      <c r="EK9" s="219"/>
      <c r="EL9" s="219"/>
      <c r="EM9" s="219"/>
      <c r="EN9" s="219"/>
      <c r="EO9" s="218"/>
      <c r="EP9" s="219"/>
      <c r="EQ9" s="219"/>
      <c r="ER9" s="219"/>
      <c r="ES9" s="219"/>
      <c r="ET9" s="219"/>
      <c r="EU9" s="218"/>
      <c r="EV9" s="219"/>
      <c r="EW9" s="219"/>
      <c r="EX9" s="219"/>
      <c r="EY9" s="219"/>
      <c r="EZ9" s="219"/>
      <c r="FA9" s="218"/>
      <c r="FB9" s="219"/>
      <c r="FC9" s="219"/>
      <c r="FD9" s="219"/>
      <c r="FE9" s="219"/>
      <c r="FF9" s="219"/>
      <c r="FG9" s="218"/>
      <c r="FH9" s="219"/>
      <c r="FI9" s="219"/>
      <c r="FJ9" s="219"/>
      <c r="FK9" s="219"/>
      <c r="FL9" s="219"/>
      <c r="FM9" s="218"/>
      <c r="FN9" s="219"/>
      <c r="FO9" s="219"/>
      <c r="FP9" s="219"/>
      <c r="FQ9" s="219"/>
      <c r="FR9" s="219"/>
      <c r="FS9" s="218"/>
      <c r="FT9" s="219"/>
      <c r="FU9" s="219"/>
      <c r="FV9" s="219"/>
      <c r="FW9" s="219"/>
      <c r="FX9" s="223"/>
    </row>
    <row r="10" spans="1:180" s="122" customFormat="1" ht="13" customHeight="1">
      <c r="A10" s="218"/>
      <c r="B10" s="219"/>
      <c r="C10" s="219"/>
      <c r="D10" s="219"/>
      <c r="E10" s="219"/>
      <c r="F10" s="219"/>
      <c r="G10" s="218"/>
      <c r="H10" s="219"/>
      <c r="I10" s="219"/>
      <c r="J10" s="219"/>
      <c r="K10" s="219"/>
      <c r="L10" s="219"/>
      <c r="M10" s="218"/>
      <c r="N10" s="219"/>
      <c r="O10" s="219"/>
      <c r="P10" s="219"/>
      <c r="Q10" s="219"/>
      <c r="R10" s="219"/>
      <c r="S10" s="218"/>
      <c r="T10" s="219"/>
      <c r="U10" s="219"/>
      <c r="V10" s="219"/>
      <c r="W10" s="219"/>
      <c r="X10" s="219"/>
      <c r="Y10" s="218"/>
      <c r="Z10" s="219"/>
      <c r="AA10" s="219"/>
      <c r="AB10" s="219"/>
      <c r="AC10" s="219"/>
      <c r="AD10" s="219"/>
      <c r="AE10" s="218"/>
      <c r="AF10" s="219"/>
      <c r="AG10" s="219"/>
      <c r="AH10" s="219"/>
      <c r="AI10" s="219"/>
      <c r="AJ10" s="219"/>
      <c r="AK10" s="218"/>
      <c r="AL10" s="219"/>
      <c r="AM10" s="219"/>
      <c r="AN10" s="219"/>
      <c r="AO10" s="219"/>
      <c r="AP10" s="219"/>
      <c r="AQ10" s="218"/>
      <c r="AR10" s="219"/>
      <c r="AS10" s="219"/>
      <c r="AT10" s="219"/>
      <c r="AU10" s="219"/>
      <c r="AV10" s="219"/>
      <c r="AW10" s="218"/>
      <c r="AX10" s="219"/>
      <c r="AY10" s="219"/>
      <c r="AZ10" s="219"/>
      <c r="BA10" s="219"/>
      <c r="BB10" s="219"/>
      <c r="BC10" s="218"/>
      <c r="BD10" s="219"/>
      <c r="BE10" s="219"/>
      <c r="BF10" s="219"/>
      <c r="BG10" s="219"/>
      <c r="BH10" s="219"/>
      <c r="BI10" s="218"/>
      <c r="BJ10" s="219"/>
      <c r="BK10" s="219"/>
      <c r="BL10" s="219"/>
      <c r="BM10" s="219"/>
      <c r="BN10" s="219"/>
      <c r="BO10" s="218"/>
      <c r="BP10" s="219"/>
      <c r="BQ10" s="219"/>
      <c r="BR10" s="219"/>
      <c r="BS10" s="219"/>
      <c r="BT10" s="219"/>
      <c r="BU10" s="218"/>
      <c r="BV10" s="219"/>
      <c r="BW10" s="219"/>
      <c r="BX10" s="219"/>
      <c r="BY10" s="219"/>
      <c r="BZ10" s="219"/>
      <c r="CA10" s="218"/>
      <c r="CB10" s="219"/>
      <c r="CC10" s="219"/>
      <c r="CD10" s="219"/>
      <c r="CE10" s="219"/>
      <c r="CF10" s="219"/>
      <c r="CG10" s="218"/>
      <c r="CH10" s="219"/>
      <c r="CI10" s="219"/>
      <c r="CJ10" s="219"/>
      <c r="CK10" s="219"/>
      <c r="CL10" s="219"/>
      <c r="CM10" s="218"/>
      <c r="CN10" s="219"/>
      <c r="CO10" s="219"/>
      <c r="CP10" s="219"/>
      <c r="CQ10" s="219"/>
      <c r="CR10" s="219"/>
      <c r="CS10" s="218"/>
      <c r="CT10" s="219"/>
      <c r="CU10" s="219"/>
      <c r="CV10" s="219"/>
      <c r="CW10" s="219"/>
      <c r="CX10" s="219"/>
      <c r="CY10" s="218"/>
      <c r="CZ10" s="219"/>
      <c r="DA10" s="219"/>
      <c r="DB10" s="219"/>
      <c r="DC10" s="219"/>
      <c r="DD10" s="219"/>
      <c r="DE10" s="218"/>
      <c r="DF10" s="219"/>
      <c r="DG10" s="219"/>
      <c r="DH10" s="219"/>
      <c r="DI10" s="219"/>
      <c r="DJ10" s="219"/>
      <c r="DK10" s="218"/>
      <c r="DL10" s="219"/>
      <c r="DM10" s="219"/>
      <c r="DN10" s="219"/>
      <c r="DO10" s="219"/>
      <c r="DP10" s="219"/>
      <c r="DQ10" s="218"/>
      <c r="DR10" s="219"/>
      <c r="DS10" s="219"/>
      <c r="DT10" s="219"/>
      <c r="DU10" s="219"/>
      <c r="DV10" s="219"/>
      <c r="DW10" s="218"/>
      <c r="DX10" s="219"/>
      <c r="DY10" s="219"/>
      <c r="DZ10" s="219"/>
      <c r="EA10" s="219"/>
      <c r="EB10" s="219"/>
      <c r="EC10" s="218"/>
      <c r="ED10" s="219"/>
      <c r="EE10" s="219"/>
      <c r="EF10" s="219"/>
      <c r="EG10" s="219"/>
      <c r="EH10" s="219"/>
      <c r="EI10" s="218"/>
      <c r="EJ10" s="219"/>
      <c r="EK10" s="219"/>
      <c r="EL10" s="219"/>
      <c r="EM10" s="219"/>
      <c r="EN10" s="219"/>
      <c r="EO10" s="218"/>
      <c r="EP10" s="219"/>
      <c r="EQ10" s="219"/>
      <c r="ER10" s="219"/>
      <c r="ES10" s="219"/>
      <c r="ET10" s="219"/>
      <c r="EU10" s="218"/>
      <c r="EV10" s="219"/>
      <c r="EW10" s="219"/>
      <c r="EX10" s="219"/>
      <c r="EY10" s="219"/>
      <c r="EZ10" s="219"/>
      <c r="FA10" s="218"/>
      <c r="FB10" s="219"/>
      <c r="FC10" s="219"/>
      <c r="FD10" s="219"/>
      <c r="FE10" s="219"/>
      <c r="FF10" s="219"/>
      <c r="FG10" s="218"/>
      <c r="FH10" s="219"/>
      <c r="FI10" s="219"/>
      <c r="FJ10" s="219"/>
      <c r="FK10" s="219"/>
      <c r="FL10" s="219"/>
      <c r="FM10" s="218"/>
      <c r="FN10" s="219"/>
      <c r="FO10" s="219"/>
      <c r="FP10" s="219"/>
      <c r="FQ10" s="219"/>
      <c r="FR10" s="219"/>
      <c r="FS10" s="218"/>
      <c r="FT10" s="219"/>
      <c r="FU10" s="219"/>
      <c r="FV10" s="219"/>
      <c r="FW10" s="219"/>
      <c r="FX10" s="223"/>
    </row>
    <row r="11" spans="1:180" s="122" customFormat="1" ht="13" customHeight="1">
      <c r="A11" s="218"/>
      <c r="B11" s="219"/>
      <c r="C11" s="219"/>
      <c r="D11" s="219"/>
      <c r="E11" s="219"/>
      <c r="F11" s="219"/>
      <c r="G11" s="218"/>
      <c r="H11" s="219"/>
      <c r="I11" s="219"/>
      <c r="J11" s="219"/>
      <c r="K11" s="219"/>
      <c r="L11" s="219"/>
      <c r="M11" s="218"/>
      <c r="N11" s="219"/>
      <c r="O11" s="219"/>
      <c r="P11" s="219"/>
      <c r="Q11" s="219"/>
      <c r="R11" s="219"/>
      <c r="S11" s="218"/>
      <c r="T11" s="219"/>
      <c r="U11" s="219"/>
      <c r="V11" s="219"/>
      <c r="W11" s="219"/>
      <c r="X11" s="219"/>
      <c r="Y11" s="218"/>
      <c r="Z11" s="219"/>
      <c r="AA11" s="219"/>
      <c r="AB11" s="219"/>
      <c r="AC11" s="219"/>
      <c r="AD11" s="219"/>
      <c r="AE11" s="218"/>
      <c r="AF11" s="219"/>
      <c r="AG11" s="219"/>
      <c r="AH11" s="219"/>
      <c r="AI11" s="219"/>
      <c r="AJ11" s="219"/>
      <c r="AK11" s="218"/>
      <c r="AL11" s="219"/>
      <c r="AM11" s="219"/>
      <c r="AN11" s="219"/>
      <c r="AO11" s="219"/>
      <c r="AP11" s="219"/>
      <c r="AQ11" s="218"/>
      <c r="AR11" s="219"/>
      <c r="AS11" s="219"/>
      <c r="AT11" s="219"/>
      <c r="AU11" s="219"/>
      <c r="AV11" s="219"/>
      <c r="AW11" s="218"/>
      <c r="AX11" s="219"/>
      <c r="AY11" s="219"/>
      <c r="AZ11" s="219"/>
      <c r="BA11" s="219"/>
      <c r="BB11" s="219"/>
      <c r="BC11" s="218"/>
      <c r="BD11" s="219"/>
      <c r="BE11" s="219"/>
      <c r="BF11" s="219"/>
      <c r="BG11" s="219"/>
      <c r="BH11" s="219"/>
      <c r="BI11" s="218"/>
      <c r="BJ11" s="219"/>
      <c r="BK11" s="219"/>
      <c r="BL11" s="219"/>
      <c r="BM11" s="219"/>
      <c r="BN11" s="219"/>
      <c r="BO11" s="218"/>
      <c r="BP11" s="219"/>
      <c r="BQ11" s="219"/>
      <c r="BR11" s="219"/>
      <c r="BS11" s="219"/>
      <c r="BT11" s="219"/>
      <c r="BU11" s="218"/>
      <c r="BV11" s="219"/>
      <c r="BW11" s="219"/>
      <c r="BX11" s="219"/>
      <c r="BY11" s="219"/>
      <c r="BZ11" s="219"/>
      <c r="CA11" s="218"/>
      <c r="CB11" s="219"/>
      <c r="CC11" s="219"/>
      <c r="CD11" s="219"/>
      <c r="CE11" s="219"/>
      <c r="CF11" s="219"/>
      <c r="CG11" s="218"/>
      <c r="CH11" s="219"/>
      <c r="CI11" s="219"/>
      <c r="CJ11" s="219"/>
      <c r="CK11" s="219"/>
      <c r="CL11" s="219"/>
      <c r="CM11" s="218"/>
      <c r="CN11" s="219"/>
      <c r="CO11" s="219"/>
      <c r="CP11" s="219"/>
      <c r="CQ11" s="219"/>
      <c r="CR11" s="219"/>
      <c r="CS11" s="218"/>
      <c r="CT11" s="219"/>
      <c r="CU11" s="219"/>
      <c r="CV11" s="219"/>
      <c r="CW11" s="219"/>
      <c r="CX11" s="219"/>
      <c r="CY11" s="218"/>
      <c r="CZ11" s="219"/>
      <c r="DA11" s="219"/>
      <c r="DB11" s="219"/>
      <c r="DC11" s="219"/>
      <c r="DD11" s="219"/>
      <c r="DE11" s="218"/>
      <c r="DF11" s="219"/>
      <c r="DG11" s="219"/>
      <c r="DH11" s="219"/>
      <c r="DI11" s="219"/>
      <c r="DJ11" s="219"/>
      <c r="DK11" s="218"/>
      <c r="DL11" s="219"/>
      <c r="DM11" s="219"/>
      <c r="DN11" s="219"/>
      <c r="DO11" s="219"/>
      <c r="DP11" s="219"/>
      <c r="DQ11" s="218"/>
      <c r="DR11" s="219"/>
      <c r="DS11" s="219"/>
      <c r="DT11" s="219"/>
      <c r="DU11" s="219"/>
      <c r="DV11" s="219"/>
      <c r="DW11" s="218"/>
      <c r="DX11" s="219"/>
      <c r="DY11" s="219"/>
      <c r="DZ11" s="219"/>
      <c r="EA11" s="219"/>
      <c r="EB11" s="219"/>
      <c r="EC11" s="218"/>
      <c r="ED11" s="219"/>
      <c r="EE11" s="219"/>
      <c r="EF11" s="219"/>
      <c r="EG11" s="219"/>
      <c r="EH11" s="219"/>
      <c r="EI11" s="218"/>
      <c r="EJ11" s="219"/>
      <c r="EK11" s="219"/>
      <c r="EL11" s="219"/>
      <c r="EM11" s="219"/>
      <c r="EN11" s="219"/>
      <c r="EO11" s="218"/>
      <c r="EP11" s="219"/>
      <c r="EQ11" s="219"/>
      <c r="ER11" s="219"/>
      <c r="ES11" s="219"/>
      <c r="ET11" s="219"/>
      <c r="EU11" s="218"/>
      <c r="EV11" s="219"/>
      <c r="EW11" s="219"/>
      <c r="EX11" s="219"/>
      <c r="EY11" s="219"/>
      <c r="EZ11" s="219"/>
      <c r="FA11" s="218"/>
      <c r="FB11" s="219"/>
      <c r="FC11" s="219"/>
      <c r="FD11" s="219"/>
      <c r="FE11" s="219"/>
      <c r="FF11" s="219"/>
      <c r="FG11" s="218"/>
      <c r="FH11" s="219"/>
      <c r="FI11" s="219"/>
      <c r="FJ11" s="219"/>
      <c r="FK11" s="219"/>
      <c r="FL11" s="219"/>
      <c r="FM11" s="218"/>
      <c r="FN11" s="219"/>
      <c r="FO11" s="219"/>
      <c r="FP11" s="219"/>
      <c r="FQ11" s="219"/>
      <c r="FR11" s="219"/>
      <c r="FS11" s="218"/>
      <c r="FT11" s="219"/>
      <c r="FU11" s="219"/>
      <c r="FV11" s="219"/>
      <c r="FW11" s="219"/>
      <c r="FX11" s="223"/>
    </row>
    <row r="12" spans="1:180" s="122" customFormat="1" ht="13" customHeight="1">
      <c r="A12" s="218"/>
      <c r="B12" s="219"/>
      <c r="C12" s="219"/>
      <c r="D12" s="219"/>
      <c r="E12" s="219"/>
      <c r="F12" s="219"/>
      <c r="G12" s="218"/>
      <c r="H12" s="219"/>
      <c r="I12" s="219"/>
      <c r="J12" s="219"/>
      <c r="K12" s="219"/>
      <c r="L12" s="219"/>
      <c r="M12" s="218"/>
      <c r="N12" s="219"/>
      <c r="O12" s="219"/>
      <c r="P12" s="219"/>
      <c r="Q12" s="219"/>
      <c r="R12" s="219"/>
      <c r="S12" s="218"/>
      <c r="T12" s="219"/>
      <c r="U12" s="219"/>
      <c r="V12" s="219"/>
      <c r="W12" s="219"/>
      <c r="X12" s="219"/>
      <c r="Y12" s="218"/>
      <c r="Z12" s="219"/>
      <c r="AA12" s="219"/>
      <c r="AB12" s="219"/>
      <c r="AC12" s="219"/>
      <c r="AD12" s="219"/>
      <c r="AE12" s="218"/>
      <c r="AF12" s="219"/>
      <c r="AG12" s="219"/>
      <c r="AH12" s="219"/>
      <c r="AI12" s="219"/>
      <c r="AJ12" s="219"/>
      <c r="AK12" s="218"/>
      <c r="AL12" s="219"/>
      <c r="AM12" s="219"/>
      <c r="AN12" s="219"/>
      <c r="AO12" s="219"/>
      <c r="AP12" s="219"/>
      <c r="AQ12" s="218"/>
      <c r="AR12" s="219"/>
      <c r="AS12" s="219"/>
      <c r="AT12" s="219"/>
      <c r="AU12" s="219"/>
      <c r="AV12" s="219"/>
      <c r="AW12" s="218"/>
      <c r="AX12" s="219"/>
      <c r="AY12" s="219"/>
      <c r="AZ12" s="219"/>
      <c r="BA12" s="219"/>
      <c r="BB12" s="219"/>
      <c r="BC12" s="218"/>
      <c r="BD12" s="219"/>
      <c r="BE12" s="219"/>
      <c r="BF12" s="219"/>
      <c r="BG12" s="219"/>
      <c r="BH12" s="219"/>
      <c r="BI12" s="218"/>
      <c r="BJ12" s="219"/>
      <c r="BK12" s="219"/>
      <c r="BL12" s="219"/>
      <c r="BM12" s="219"/>
      <c r="BN12" s="219"/>
      <c r="BO12" s="218"/>
      <c r="BP12" s="219"/>
      <c r="BQ12" s="219"/>
      <c r="BR12" s="219"/>
      <c r="BS12" s="219"/>
      <c r="BT12" s="219"/>
      <c r="BU12" s="218"/>
      <c r="BV12" s="219"/>
      <c r="BW12" s="219"/>
      <c r="BX12" s="219"/>
      <c r="BY12" s="219"/>
      <c r="BZ12" s="219"/>
      <c r="CA12" s="218"/>
      <c r="CB12" s="219"/>
      <c r="CC12" s="219"/>
      <c r="CD12" s="219"/>
      <c r="CE12" s="219"/>
      <c r="CF12" s="219"/>
      <c r="CG12" s="218"/>
      <c r="CH12" s="219"/>
      <c r="CI12" s="219"/>
      <c r="CJ12" s="219"/>
      <c r="CK12" s="219"/>
      <c r="CL12" s="219"/>
      <c r="CM12" s="218"/>
      <c r="CN12" s="219"/>
      <c r="CO12" s="219"/>
      <c r="CP12" s="219"/>
      <c r="CQ12" s="219"/>
      <c r="CR12" s="219"/>
      <c r="CS12" s="218"/>
      <c r="CT12" s="219"/>
      <c r="CU12" s="219"/>
      <c r="CV12" s="219"/>
      <c r="CW12" s="219"/>
      <c r="CX12" s="219"/>
      <c r="CY12" s="218"/>
      <c r="CZ12" s="219"/>
      <c r="DA12" s="219"/>
      <c r="DB12" s="219"/>
      <c r="DC12" s="219"/>
      <c r="DD12" s="219"/>
      <c r="DE12" s="218"/>
      <c r="DF12" s="219"/>
      <c r="DG12" s="219"/>
      <c r="DH12" s="219"/>
      <c r="DI12" s="219"/>
      <c r="DJ12" s="219"/>
      <c r="DK12" s="218"/>
      <c r="DL12" s="219"/>
      <c r="DM12" s="219"/>
      <c r="DN12" s="219"/>
      <c r="DO12" s="219"/>
      <c r="DP12" s="219"/>
      <c r="DQ12" s="218"/>
      <c r="DR12" s="219"/>
      <c r="DS12" s="219"/>
      <c r="DT12" s="219"/>
      <c r="DU12" s="219"/>
      <c r="DV12" s="219"/>
      <c r="DW12" s="218"/>
      <c r="DX12" s="219"/>
      <c r="DY12" s="219"/>
      <c r="DZ12" s="219"/>
      <c r="EA12" s="219"/>
      <c r="EB12" s="219"/>
      <c r="EC12" s="218"/>
      <c r="ED12" s="219"/>
      <c r="EE12" s="219"/>
      <c r="EF12" s="219"/>
      <c r="EG12" s="219"/>
      <c r="EH12" s="219"/>
      <c r="EI12" s="218"/>
      <c r="EJ12" s="219"/>
      <c r="EK12" s="219"/>
      <c r="EL12" s="219"/>
      <c r="EM12" s="219"/>
      <c r="EN12" s="219"/>
      <c r="EO12" s="218"/>
      <c r="EP12" s="219"/>
      <c r="EQ12" s="219"/>
      <c r="ER12" s="219"/>
      <c r="ES12" s="219"/>
      <c r="ET12" s="219"/>
      <c r="EU12" s="218"/>
      <c r="EV12" s="219"/>
      <c r="EW12" s="219"/>
      <c r="EX12" s="219"/>
      <c r="EY12" s="219"/>
      <c r="EZ12" s="219"/>
      <c r="FA12" s="218"/>
      <c r="FB12" s="219"/>
      <c r="FC12" s="219"/>
      <c r="FD12" s="219"/>
      <c r="FE12" s="219"/>
      <c r="FF12" s="219"/>
      <c r="FG12" s="218"/>
      <c r="FH12" s="219"/>
      <c r="FI12" s="219"/>
      <c r="FJ12" s="219"/>
      <c r="FK12" s="219"/>
      <c r="FL12" s="219"/>
      <c r="FM12" s="218"/>
      <c r="FN12" s="219"/>
      <c r="FO12" s="219"/>
      <c r="FP12" s="219"/>
      <c r="FQ12" s="219"/>
      <c r="FR12" s="219"/>
      <c r="FS12" s="218"/>
      <c r="FT12" s="219"/>
      <c r="FU12" s="219"/>
      <c r="FV12" s="219"/>
      <c r="FW12" s="219"/>
      <c r="FX12" s="223"/>
    </row>
    <row r="13" spans="1:180" s="122" customFormat="1" ht="13" customHeight="1">
      <c r="A13" s="218"/>
      <c r="B13" s="219"/>
      <c r="C13" s="219"/>
      <c r="D13" s="219"/>
      <c r="E13" s="219"/>
      <c r="F13" s="219"/>
      <c r="G13" s="218"/>
      <c r="H13" s="219"/>
      <c r="I13" s="219"/>
      <c r="J13" s="219"/>
      <c r="K13" s="219"/>
      <c r="L13" s="219"/>
      <c r="M13" s="218"/>
      <c r="N13" s="219"/>
      <c r="O13" s="219"/>
      <c r="P13" s="219"/>
      <c r="Q13" s="219"/>
      <c r="R13" s="219"/>
      <c r="S13" s="218"/>
      <c r="T13" s="219"/>
      <c r="U13" s="219"/>
      <c r="V13" s="219"/>
      <c r="W13" s="219"/>
      <c r="X13" s="219"/>
      <c r="Y13" s="218"/>
      <c r="Z13" s="219"/>
      <c r="AA13" s="219"/>
      <c r="AB13" s="219"/>
      <c r="AC13" s="219"/>
      <c r="AD13" s="219"/>
      <c r="AE13" s="218"/>
      <c r="AF13" s="219"/>
      <c r="AG13" s="219"/>
      <c r="AH13" s="219"/>
      <c r="AI13" s="219"/>
      <c r="AJ13" s="219"/>
      <c r="AK13" s="218"/>
      <c r="AL13" s="219"/>
      <c r="AM13" s="219"/>
      <c r="AN13" s="219"/>
      <c r="AO13" s="219"/>
      <c r="AP13" s="219"/>
      <c r="AQ13" s="218"/>
      <c r="AR13" s="219"/>
      <c r="AS13" s="219"/>
      <c r="AT13" s="219"/>
      <c r="AU13" s="219"/>
      <c r="AV13" s="219"/>
      <c r="AW13" s="218"/>
      <c r="AX13" s="219"/>
      <c r="AY13" s="219"/>
      <c r="AZ13" s="219"/>
      <c r="BA13" s="219"/>
      <c r="BB13" s="219"/>
      <c r="BC13" s="218"/>
      <c r="BD13" s="219"/>
      <c r="BE13" s="219"/>
      <c r="BF13" s="219"/>
      <c r="BG13" s="219"/>
      <c r="BH13" s="219"/>
      <c r="BI13" s="218"/>
      <c r="BJ13" s="219"/>
      <c r="BK13" s="219"/>
      <c r="BL13" s="219"/>
      <c r="BM13" s="219"/>
      <c r="BN13" s="219"/>
      <c r="BO13" s="218"/>
      <c r="BP13" s="219"/>
      <c r="BQ13" s="219"/>
      <c r="BR13" s="219"/>
      <c r="BS13" s="219"/>
      <c r="BT13" s="219"/>
      <c r="BU13" s="218"/>
      <c r="BV13" s="219"/>
      <c r="BW13" s="219"/>
      <c r="BX13" s="219"/>
      <c r="BY13" s="219"/>
      <c r="BZ13" s="219"/>
      <c r="CA13" s="218"/>
      <c r="CB13" s="219"/>
      <c r="CC13" s="219"/>
      <c r="CD13" s="219"/>
      <c r="CE13" s="219"/>
      <c r="CF13" s="219"/>
      <c r="CG13" s="218"/>
      <c r="CH13" s="219"/>
      <c r="CI13" s="219"/>
      <c r="CJ13" s="219"/>
      <c r="CK13" s="219"/>
      <c r="CL13" s="219"/>
      <c r="CM13" s="218"/>
      <c r="CN13" s="219"/>
      <c r="CO13" s="219"/>
      <c r="CP13" s="219"/>
      <c r="CQ13" s="219"/>
      <c r="CR13" s="219"/>
      <c r="CS13" s="218"/>
      <c r="CT13" s="219"/>
      <c r="CU13" s="219"/>
      <c r="CV13" s="219"/>
      <c r="CW13" s="219"/>
      <c r="CX13" s="219"/>
      <c r="CY13" s="218"/>
      <c r="CZ13" s="219"/>
      <c r="DA13" s="219"/>
      <c r="DB13" s="219"/>
      <c r="DC13" s="219"/>
      <c r="DD13" s="219"/>
      <c r="DE13" s="218"/>
      <c r="DF13" s="219"/>
      <c r="DG13" s="219"/>
      <c r="DH13" s="219"/>
      <c r="DI13" s="219"/>
      <c r="DJ13" s="219"/>
      <c r="DK13" s="218"/>
      <c r="DL13" s="219"/>
      <c r="DM13" s="219"/>
      <c r="DN13" s="219"/>
      <c r="DO13" s="219"/>
      <c r="DP13" s="219"/>
      <c r="DQ13" s="218"/>
      <c r="DR13" s="219"/>
      <c r="DS13" s="219"/>
      <c r="DT13" s="219"/>
      <c r="DU13" s="219"/>
      <c r="DV13" s="219"/>
      <c r="DW13" s="218"/>
      <c r="DX13" s="219"/>
      <c r="DY13" s="219"/>
      <c r="DZ13" s="219"/>
      <c r="EA13" s="219"/>
      <c r="EB13" s="219"/>
      <c r="EC13" s="218"/>
      <c r="ED13" s="219"/>
      <c r="EE13" s="219"/>
      <c r="EF13" s="219"/>
      <c r="EG13" s="219"/>
      <c r="EH13" s="219"/>
      <c r="EI13" s="218"/>
      <c r="EJ13" s="219"/>
      <c r="EK13" s="219"/>
      <c r="EL13" s="219"/>
      <c r="EM13" s="219"/>
      <c r="EN13" s="219"/>
      <c r="EO13" s="218"/>
      <c r="EP13" s="219"/>
      <c r="EQ13" s="219"/>
      <c r="ER13" s="219"/>
      <c r="ES13" s="219"/>
      <c r="ET13" s="219"/>
      <c r="EU13" s="218"/>
      <c r="EV13" s="219"/>
      <c r="EW13" s="219"/>
      <c r="EX13" s="219"/>
      <c r="EY13" s="219"/>
      <c r="EZ13" s="219"/>
      <c r="FA13" s="218"/>
      <c r="FB13" s="219"/>
      <c r="FC13" s="219"/>
      <c r="FD13" s="219"/>
      <c r="FE13" s="219"/>
      <c r="FF13" s="219"/>
      <c r="FG13" s="218"/>
      <c r="FH13" s="219"/>
      <c r="FI13" s="219"/>
      <c r="FJ13" s="219"/>
      <c r="FK13" s="219"/>
      <c r="FL13" s="219"/>
      <c r="FM13" s="218"/>
      <c r="FN13" s="219"/>
      <c r="FO13" s="219"/>
      <c r="FP13" s="219"/>
      <c r="FQ13" s="219"/>
      <c r="FR13" s="219"/>
      <c r="FS13" s="218"/>
      <c r="FT13" s="219"/>
      <c r="FU13" s="219"/>
      <c r="FV13" s="219"/>
      <c r="FW13" s="219"/>
      <c r="FX13" s="223"/>
    </row>
    <row r="14" spans="1:180" s="122" customFormat="1" ht="13" customHeight="1">
      <c r="A14" s="218"/>
      <c r="B14" s="219"/>
      <c r="C14" s="219"/>
      <c r="D14" s="219"/>
      <c r="E14" s="219"/>
      <c r="F14" s="219"/>
      <c r="G14" s="218"/>
      <c r="H14" s="219"/>
      <c r="I14" s="219"/>
      <c r="J14" s="219"/>
      <c r="K14" s="219"/>
      <c r="L14" s="219"/>
      <c r="M14" s="218"/>
      <c r="N14" s="219"/>
      <c r="O14" s="219"/>
      <c r="P14" s="219"/>
      <c r="Q14" s="219"/>
      <c r="R14" s="219"/>
      <c r="S14" s="218"/>
      <c r="T14" s="219"/>
      <c r="U14" s="219"/>
      <c r="V14" s="219"/>
      <c r="W14" s="219"/>
      <c r="X14" s="219"/>
      <c r="Y14" s="218"/>
      <c r="Z14" s="219"/>
      <c r="AA14" s="219"/>
      <c r="AB14" s="219"/>
      <c r="AC14" s="219"/>
      <c r="AD14" s="219"/>
      <c r="AE14" s="218"/>
      <c r="AF14" s="219"/>
      <c r="AG14" s="219"/>
      <c r="AH14" s="219"/>
      <c r="AI14" s="219"/>
      <c r="AJ14" s="219"/>
      <c r="AK14" s="218"/>
      <c r="AL14" s="219"/>
      <c r="AM14" s="219"/>
      <c r="AN14" s="219"/>
      <c r="AO14" s="219"/>
      <c r="AP14" s="219"/>
      <c r="AQ14" s="218"/>
      <c r="AR14" s="219"/>
      <c r="AS14" s="219"/>
      <c r="AT14" s="219"/>
      <c r="AU14" s="219"/>
      <c r="AV14" s="219"/>
      <c r="AW14" s="218"/>
      <c r="AX14" s="219"/>
      <c r="AY14" s="219"/>
      <c r="AZ14" s="219"/>
      <c r="BA14" s="219"/>
      <c r="BB14" s="219"/>
      <c r="BC14" s="218"/>
      <c r="BD14" s="219"/>
      <c r="BE14" s="219"/>
      <c r="BF14" s="219"/>
      <c r="BG14" s="219"/>
      <c r="BH14" s="219"/>
      <c r="BI14" s="218"/>
      <c r="BJ14" s="219"/>
      <c r="BK14" s="219"/>
      <c r="BL14" s="219"/>
      <c r="BM14" s="219"/>
      <c r="BN14" s="219"/>
      <c r="BO14" s="218"/>
      <c r="BP14" s="219"/>
      <c r="BQ14" s="219"/>
      <c r="BR14" s="219"/>
      <c r="BS14" s="219"/>
      <c r="BT14" s="219"/>
      <c r="BU14" s="218"/>
      <c r="BV14" s="219"/>
      <c r="BW14" s="219"/>
      <c r="BX14" s="219"/>
      <c r="BY14" s="219"/>
      <c r="BZ14" s="219"/>
      <c r="CA14" s="218"/>
      <c r="CB14" s="219"/>
      <c r="CC14" s="219"/>
      <c r="CD14" s="219"/>
      <c r="CE14" s="219"/>
      <c r="CF14" s="219"/>
      <c r="CG14" s="218"/>
      <c r="CH14" s="219"/>
      <c r="CI14" s="219"/>
      <c r="CJ14" s="219"/>
      <c r="CK14" s="219"/>
      <c r="CL14" s="219"/>
      <c r="CM14" s="218"/>
      <c r="CN14" s="219"/>
      <c r="CO14" s="219"/>
      <c r="CP14" s="219"/>
      <c r="CQ14" s="219"/>
      <c r="CR14" s="219"/>
      <c r="CS14" s="218"/>
      <c r="CT14" s="219"/>
      <c r="CU14" s="219"/>
      <c r="CV14" s="219"/>
      <c r="CW14" s="219"/>
      <c r="CX14" s="219"/>
      <c r="CY14" s="218"/>
      <c r="CZ14" s="219"/>
      <c r="DA14" s="219"/>
      <c r="DB14" s="219"/>
      <c r="DC14" s="219"/>
      <c r="DD14" s="219"/>
      <c r="DE14" s="218"/>
      <c r="DF14" s="219"/>
      <c r="DG14" s="219"/>
      <c r="DH14" s="219"/>
      <c r="DI14" s="219"/>
      <c r="DJ14" s="219"/>
      <c r="DK14" s="218"/>
      <c r="DL14" s="219"/>
      <c r="DM14" s="219"/>
      <c r="DN14" s="219"/>
      <c r="DO14" s="219"/>
      <c r="DP14" s="219"/>
      <c r="DQ14" s="218"/>
      <c r="DR14" s="219"/>
      <c r="DS14" s="219"/>
      <c r="DT14" s="219"/>
      <c r="DU14" s="219"/>
      <c r="DV14" s="219"/>
      <c r="DW14" s="218"/>
      <c r="DX14" s="219"/>
      <c r="DY14" s="219"/>
      <c r="DZ14" s="219"/>
      <c r="EA14" s="219"/>
      <c r="EB14" s="219"/>
      <c r="EC14" s="218"/>
      <c r="ED14" s="219"/>
      <c r="EE14" s="219"/>
      <c r="EF14" s="219"/>
      <c r="EG14" s="219"/>
      <c r="EH14" s="219"/>
      <c r="EI14" s="218"/>
      <c r="EJ14" s="219"/>
      <c r="EK14" s="219"/>
      <c r="EL14" s="219"/>
      <c r="EM14" s="219"/>
      <c r="EN14" s="219"/>
      <c r="EO14" s="218"/>
      <c r="EP14" s="219"/>
      <c r="EQ14" s="219"/>
      <c r="ER14" s="219"/>
      <c r="ES14" s="219"/>
      <c r="ET14" s="219"/>
      <c r="EU14" s="218"/>
      <c r="EV14" s="219"/>
      <c r="EW14" s="219"/>
      <c r="EX14" s="219"/>
      <c r="EY14" s="219"/>
      <c r="EZ14" s="219"/>
      <c r="FA14" s="218"/>
      <c r="FB14" s="219"/>
      <c r="FC14" s="219"/>
      <c r="FD14" s="219"/>
      <c r="FE14" s="219"/>
      <c r="FF14" s="219"/>
      <c r="FG14" s="218"/>
      <c r="FH14" s="219"/>
      <c r="FI14" s="219"/>
      <c r="FJ14" s="219"/>
      <c r="FK14" s="219"/>
      <c r="FL14" s="219"/>
      <c r="FM14" s="218"/>
      <c r="FN14" s="219"/>
      <c r="FO14" s="219"/>
      <c r="FP14" s="219"/>
      <c r="FQ14" s="219"/>
      <c r="FR14" s="219"/>
      <c r="FS14" s="218"/>
      <c r="FT14" s="219"/>
      <c r="FU14" s="219"/>
      <c r="FV14" s="219"/>
      <c r="FW14" s="219"/>
      <c r="FX14" s="223"/>
    </row>
    <row r="15" spans="1:180" s="122" customFormat="1" ht="13" customHeight="1">
      <c r="A15" s="218"/>
      <c r="B15" s="219"/>
      <c r="C15" s="219"/>
      <c r="D15" s="219"/>
      <c r="E15" s="219"/>
      <c r="F15" s="219"/>
      <c r="G15" s="218"/>
      <c r="H15" s="219"/>
      <c r="I15" s="219"/>
      <c r="J15" s="219"/>
      <c r="K15" s="219"/>
      <c r="L15" s="219"/>
      <c r="M15" s="218"/>
      <c r="N15" s="219"/>
      <c r="O15" s="219"/>
      <c r="P15" s="219"/>
      <c r="Q15" s="219"/>
      <c r="R15" s="219"/>
      <c r="S15" s="218"/>
      <c r="T15" s="219"/>
      <c r="U15" s="219"/>
      <c r="V15" s="219"/>
      <c r="W15" s="219"/>
      <c r="X15" s="219"/>
      <c r="Y15" s="218"/>
      <c r="Z15" s="219"/>
      <c r="AA15" s="219"/>
      <c r="AB15" s="219"/>
      <c r="AC15" s="219"/>
      <c r="AD15" s="219"/>
      <c r="AE15" s="218"/>
      <c r="AF15" s="219"/>
      <c r="AG15" s="219"/>
      <c r="AH15" s="219"/>
      <c r="AI15" s="219"/>
      <c r="AJ15" s="219"/>
      <c r="AK15" s="218"/>
      <c r="AL15" s="219"/>
      <c r="AM15" s="219"/>
      <c r="AN15" s="219"/>
      <c r="AO15" s="219"/>
      <c r="AP15" s="219"/>
      <c r="AQ15" s="218"/>
      <c r="AR15" s="219"/>
      <c r="AS15" s="219"/>
      <c r="AT15" s="219"/>
      <c r="AU15" s="219"/>
      <c r="AV15" s="219"/>
      <c r="AW15" s="218"/>
      <c r="AX15" s="219"/>
      <c r="AY15" s="219"/>
      <c r="AZ15" s="219"/>
      <c r="BA15" s="219"/>
      <c r="BB15" s="219"/>
      <c r="BC15" s="218"/>
      <c r="BD15" s="219"/>
      <c r="BE15" s="219"/>
      <c r="BF15" s="219"/>
      <c r="BG15" s="219"/>
      <c r="BH15" s="219"/>
      <c r="BI15" s="218"/>
      <c r="BJ15" s="219"/>
      <c r="BK15" s="219"/>
      <c r="BL15" s="219"/>
      <c r="BM15" s="219"/>
      <c r="BN15" s="219"/>
      <c r="BO15" s="218"/>
      <c r="BP15" s="219"/>
      <c r="BQ15" s="219"/>
      <c r="BR15" s="219"/>
      <c r="BS15" s="219"/>
      <c r="BT15" s="219"/>
      <c r="BU15" s="218"/>
      <c r="BV15" s="219"/>
      <c r="BW15" s="219"/>
      <c r="BX15" s="219"/>
      <c r="BY15" s="219"/>
      <c r="BZ15" s="219"/>
      <c r="CA15" s="218"/>
      <c r="CB15" s="219"/>
      <c r="CC15" s="219"/>
      <c r="CD15" s="219"/>
      <c r="CE15" s="219"/>
      <c r="CF15" s="219"/>
      <c r="CG15" s="218"/>
      <c r="CH15" s="219"/>
      <c r="CI15" s="219"/>
      <c r="CJ15" s="219"/>
      <c r="CK15" s="219"/>
      <c r="CL15" s="219"/>
      <c r="CM15" s="218"/>
      <c r="CN15" s="219"/>
      <c r="CO15" s="219"/>
      <c r="CP15" s="219"/>
      <c r="CQ15" s="219"/>
      <c r="CR15" s="219"/>
      <c r="CS15" s="218"/>
      <c r="CT15" s="219"/>
      <c r="CU15" s="219"/>
      <c r="CV15" s="219"/>
      <c r="CW15" s="219"/>
      <c r="CX15" s="219"/>
      <c r="CY15" s="218"/>
      <c r="CZ15" s="219"/>
      <c r="DA15" s="219"/>
      <c r="DB15" s="219"/>
      <c r="DC15" s="219"/>
      <c r="DD15" s="219"/>
      <c r="DE15" s="218"/>
      <c r="DF15" s="219"/>
      <c r="DG15" s="219"/>
      <c r="DH15" s="219"/>
      <c r="DI15" s="219"/>
      <c r="DJ15" s="219"/>
      <c r="DK15" s="218"/>
      <c r="DL15" s="219"/>
      <c r="DM15" s="219"/>
      <c r="DN15" s="219"/>
      <c r="DO15" s="219"/>
      <c r="DP15" s="219"/>
      <c r="DQ15" s="218"/>
      <c r="DR15" s="219"/>
      <c r="DS15" s="219"/>
      <c r="DT15" s="219"/>
      <c r="DU15" s="219"/>
      <c r="DV15" s="219"/>
      <c r="DW15" s="218"/>
      <c r="DX15" s="219"/>
      <c r="DY15" s="219"/>
      <c r="DZ15" s="219"/>
      <c r="EA15" s="219"/>
      <c r="EB15" s="219"/>
      <c r="EC15" s="218"/>
      <c r="ED15" s="219"/>
      <c r="EE15" s="219"/>
      <c r="EF15" s="219"/>
      <c r="EG15" s="219"/>
      <c r="EH15" s="219"/>
      <c r="EI15" s="218"/>
      <c r="EJ15" s="219"/>
      <c r="EK15" s="219"/>
      <c r="EL15" s="219"/>
      <c r="EM15" s="219"/>
      <c r="EN15" s="219"/>
      <c r="EO15" s="218"/>
      <c r="EP15" s="219"/>
      <c r="EQ15" s="219"/>
      <c r="ER15" s="219"/>
      <c r="ES15" s="219"/>
      <c r="ET15" s="219"/>
      <c r="EU15" s="218"/>
      <c r="EV15" s="219"/>
      <c r="EW15" s="219"/>
      <c r="EX15" s="219"/>
      <c r="EY15" s="219"/>
      <c r="EZ15" s="219"/>
      <c r="FA15" s="218"/>
      <c r="FB15" s="219"/>
      <c r="FC15" s="219"/>
      <c r="FD15" s="219"/>
      <c r="FE15" s="219"/>
      <c r="FF15" s="219"/>
      <c r="FG15" s="218"/>
      <c r="FH15" s="219"/>
      <c r="FI15" s="219"/>
      <c r="FJ15" s="219"/>
      <c r="FK15" s="219"/>
      <c r="FL15" s="219"/>
      <c r="FM15" s="218"/>
      <c r="FN15" s="219"/>
      <c r="FO15" s="219"/>
      <c r="FP15" s="219"/>
      <c r="FQ15" s="219"/>
      <c r="FR15" s="219"/>
      <c r="FS15" s="218"/>
      <c r="FT15" s="219"/>
      <c r="FU15" s="219"/>
      <c r="FV15" s="219"/>
      <c r="FW15" s="219"/>
      <c r="FX15" s="223"/>
    </row>
    <row r="16" spans="1:180" s="122" customFormat="1" ht="13" customHeight="1">
      <c r="A16" s="218"/>
      <c r="B16" s="219"/>
      <c r="C16" s="219"/>
      <c r="D16" s="219"/>
      <c r="E16" s="219"/>
      <c r="F16" s="219"/>
      <c r="G16" s="218"/>
      <c r="H16" s="219"/>
      <c r="I16" s="219"/>
      <c r="J16" s="219"/>
      <c r="K16" s="219"/>
      <c r="L16" s="219"/>
      <c r="M16" s="218"/>
      <c r="N16" s="219"/>
      <c r="O16" s="219"/>
      <c r="P16" s="219"/>
      <c r="Q16" s="219"/>
      <c r="R16" s="219"/>
      <c r="S16" s="218"/>
      <c r="T16" s="219"/>
      <c r="U16" s="219"/>
      <c r="V16" s="219"/>
      <c r="W16" s="219"/>
      <c r="X16" s="219"/>
      <c r="Y16" s="218"/>
      <c r="Z16" s="219"/>
      <c r="AA16" s="219"/>
      <c r="AB16" s="219"/>
      <c r="AC16" s="219"/>
      <c r="AD16" s="219"/>
      <c r="AE16" s="218"/>
      <c r="AF16" s="219"/>
      <c r="AG16" s="219"/>
      <c r="AH16" s="219"/>
      <c r="AI16" s="219"/>
      <c r="AJ16" s="219"/>
      <c r="AK16" s="218"/>
      <c r="AL16" s="219"/>
      <c r="AM16" s="219"/>
      <c r="AN16" s="219"/>
      <c r="AO16" s="219"/>
      <c r="AP16" s="219"/>
      <c r="AQ16" s="218"/>
      <c r="AR16" s="219"/>
      <c r="AS16" s="219"/>
      <c r="AT16" s="219"/>
      <c r="AU16" s="219"/>
      <c r="AV16" s="219"/>
      <c r="AW16" s="218"/>
      <c r="AX16" s="219"/>
      <c r="AY16" s="219"/>
      <c r="AZ16" s="219"/>
      <c r="BA16" s="219"/>
      <c r="BB16" s="219"/>
      <c r="BC16" s="218"/>
      <c r="BD16" s="219"/>
      <c r="BE16" s="219"/>
      <c r="BF16" s="219"/>
      <c r="BG16" s="219"/>
      <c r="BH16" s="219"/>
      <c r="BI16" s="218"/>
      <c r="BJ16" s="219"/>
      <c r="BK16" s="219"/>
      <c r="BL16" s="219"/>
      <c r="BM16" s="219"/>
      <c r="BN16" s="219"/>
      <c r="BO16" s="218"/>
      <c r="BP16" s="219"/>
      <c r="BQ16" s="219"/>
      <c r="BR16" s="219"/>
      <c r="BS16" s="219"/>
      <c r="BT16" s="219"/>
      <c r="BU16" s="218"/>
      <c r="BV16" s="219"/>
      <c r="BW16" s="219"/>
      <c r="BX16" s="219"/>
      <c r="BY16" s="219"/>
      <c r="BZ16" s="219"/>
      <c r="CA16" s="218"/>
      <c r="CB16" s="219"/>
      <c r="CC16" s="219"/>
      <c r="CD16" s="219"/>
      <c r="CE16" s="219"/>
      <c r="CF16" s="219"/>
      <c r="CG16" s="218"/>
      <c r="CH16" s="219"/>
      <c r="CI16" s="219"/>
      <c r="CJ16" s="219"/>
      <c r="CK16" s="219"/>
      <c r="CL16" s="219"/>
      <c r="CM16" s="218"/>
      <c r="CN16" s="219"/>
      <c r="CO16" s="219"/>
      <c r="CP16" s="219"/>
      <c r="CQ16" s="219"/>
      <c r="CR16" s="219"/>
      <c r="CS16" s="218"/>
      <c r="CT16" s="219"/>
      <c r="CU16" s="219"/>
      <c r="CV16" s="219"/>
      <c r="CW16" s="219"/>
      <c r="CX16" s="219"/>
      <c r="CY16" s="218"/>
      <c r="CZ16" s="219"/>
      <c r="DA16" s="219"/>
      <c r="DB16" s="219"/>
      <c r="DC16" s="219"/>
      <c r="DD16" s="219"/>
      <c r="DE16" s="218"/>
      <c r="DF16" s="219"/>
      <c r="DG16" s="219"/>
      <c r="DH16" s="219"/>
      <c r="DI16" s="219"/>
      <c r="DJ16" s="219"/>
      <c r="DK16" s="218"/>
      <c r="DL16" s="219"/>
      <c r="DM16" s="219"/>
      <c r="DN16" s="219"/>
      <c r="DO16" s="219"/>
      <c r="DP16" s="219"/>
      <c r="DQ16" s="218"/>
      <c r="DR16" s="219"/>
      <c r="DS16" s="219"/>
      <c r="DT16" s="219"/>
      <c r="DU16" s="219"/>
      <c r="DV16" s="219"/>
      <c r="DW16" s="218"/>
      <c r="DX16" s="219"/>
      <c r="DY16" s="219"/>
      <c r="DZ16" s="219"/>
      <c r="EA16" s="219"/>
      <c r="EB16" s="219"/>
      <c r="EC16" s="218"/>
      <c r="ED16" s="219"/>
      <c r="EE16" s="219"/>
      <c r="EF16" s="219"/>
      <c r="EG16" s="219"/>
      <c r="EH16" s="219"/>
      <c r="EI16" s="218"/>
      <c r="EJ16" s="219"/>
      <c r="EK16" s="219"/>
      <c r="EL16" s="219"/>
      <c r="EM16" s="219"/>
      <c r="EN16" s="219"/>
      <c r="EO16" s="218"/>
      <c r="EP16" s="219"/>
      <c r="EQ16" s="219"/>
      <c r="ER16" s="219"/>
      <c r="ES16" s="219"/>
      <c r="ET16" s="219"/>
      <c r="EU16" s="218"/>
      <c r="EV16" s="219"/>
      <c r="EW16" s="219"/>
      <c r="EX16" s="219"/>
      <c r="EY16" s="219"/>
      <c r="EZ16" s="219"/>
      <c r="FA16" s="218"/>
      <c r="FB16" s="219"/>
      <c r="FC16" s="219"/>
      <c r="FD16" s="219"/>
      <c r="FE16" s="219"/>
      <c r="FF16" s="219"/>
      <c r="FG16" s="218"/>
      <c r="FH16" s="219"/>
      <c r="FI16" s="219"/>
      <c r="FJ16" s="219"/>
      <c r="FK16" s="219"/>
      <c r="FL16" s="219"/>
      <c r="FM16" s="218"/>
      <c r="FN16" s="219"/>
      <c r="FO16" s="219"/>
      <c r="FP16" s="219"/>
      <c r="FQ16" s="219"/>
      <c r="FR16" s="219"/>
      <c r="FS16" s="218"/>
      <c r="FT16" s="219"/>
      <c r="FU16" s="219"/>
      <c r="FV16" s="219"/>
      <c r="FW16" s="219"/>
      <c r="FX16" s="223"/>
    </row>
    <row r="17" spans="1:180" s="122" customFormat="1" ht="13" customHeight="1">
      <c r="A17" s="218"/>
      <c r="B17" s="219"/>
      <c r="C17" s="219"/>
      <c r="D17" s="219"/>
      <c r="E17" s="219"/>
      <c r="F17" s="219"/>
      <c r="G17" s="218"/>
      <c r="H17" s="219"/>
      <c r="I17" s="219"/>
      <c r="J17" s="219"/>
      <c r="K17" s="219"/>
      <c r="L17" s="219"/>
      <c r="M17" s="218"/>
      <c r="N17" s="219"/>
      <c r="O17" s="219"/>
      <c r="P17" s="219"/>
      <c r="Q17" s="219"/>
      <c r="R17" s="219"/>
      <c r="S17" s="218"/>
      <c r="T17" s="219"/>
      <c r="U17" s="219"/>
      <c r="V17" s="219"/>
      <c r="W17" s="219"/>
      <c r="X17" s="219"/>
      <c r="Y17" s="218"/>
      <c r="Z17" s="219"/>
      <c r="AA17" s="219"/>
      <c r="AB17" s="219"/>
      <c r="AC17" s="219"/>
      <c r="AD17" s="219"/>
      <c r="AE17" s="218"/>
      <c r="AF17" s="219"/>
      <c r="AG17" s="219"/>
      <c r="AH17" s="219"/>
      <c r="AI17" s="219"/>
      <c r="AJ17" s="219"/>
      <c r="AK17" s="218"/>
      <c r="AL17" s="219"/>
      <c r="AM17" s="219"/>
      <c r="AN17" s="219"/>
      <c r="AO17" s="219"/>
      <c r="AP17" s="219"/>
      <c r="AQ17" s="218"/>
      <c r="AR17" s="219"/>
      <c r="AS17" s="219"/>
      <c r="AT17" s="219"/>
      <c r="AU17" s="219"/>
      <c r="AV17" s="219"/>
      <c r="AW17" s="218"/>
      <c r="AX17" s="219"/>
      <c r="AY17" s="219"/>
      <c r="AZ17" s="219"/>
      <c r="BA17" s="219"/>
      <c r="BB17" s="219"/>
      <c r="BC17" s="218"/>
      <c r="BD17" s="219"/>
      <c r="BE17" s="219"/>
      <c r="BF17" s="219"/>
      <c r="BG17" s="219"/>
      <c r="BH17" s="219"/>
      <c r="BI17" s="218"/>
      <c r="BJ17" s="219"/>
      <c r="BK17" s="219"/>
      <c r="BL17" s="219"/>
      <c r="BM17" s="219"/>
      <c r="BN17" s="219"/>
      <c r="BO17" s="218"/>
      <c r="BP17" s="219"/>
      <c r="BQ17" s="219"/>
      <c r="BR17" s="219"/>
      <c r="BS17" s="219"/>
      <c r="BT17" s="219"/>
      <c r="BU17" s="218"/>
      <c r="BV17" s="219"/>
      <c r="BW17" s="219"/>
      <c r="BX17" s="219"/>
      <c r="BY17" s="219"/>
      <c r="BZ17" s="219"/>
      <c r="CA17" s="218"/>
      <c r="CB17" s="219"/>
      <c r="CC17" s="219"/>
      <c r="CD17" s="219"/>
      <c r="CE17" s="219"/>
      <c r="CF17" s="219"/>
      <c r="CG17" s="218"/>
      <c r="CH17" s="219"/>
      <c r="CI17" s="219"/>
      <c r="CJ17" s="219"/>
      <c r="CK17" s="219"/>
      <c r="CL17" s="219"/>
      <c r="CM17" s="218"/>
      <c r="CN17" s="219"/>
      <c r="CO17" s="219"/>
      <c r="CP17" s="219"/>
      <c r="CQ17" s="219"/>
      <c r="CR17" s="219"/>
      <c r="CS17" s="218"/>
      <c r="CT17" s="219"/>
      <c r="CU17" s="219"/>
      <c r="CV17" s="219"/>
      <c r="CW17" s="219"/>
      <c r="CX17" s="219"/>
      <c r="CY17" s="218"/>
      <c r="CZ17" s="219"/>
      <c r="DA17" s="219"/>
      <c r="DB17" s="219"/>
      <c r="DC17" s="219"/>
      <c r="DD17" s="219"/>
      <c r="DE17" s="218"/>
      <c r="DF17" s="219"/>
      <c r="DG17" s="219"/>
      <c r="DH17" s="219"/>
      <c r="DI17" s="219"/>
      <c r="DJ17" s="219"/>
      <c r="DK17" s="218"/>
      <c r="DL17" s="219"/>
      <c r="DM17" s="219"/>
      <c r="DN17" s="219"/>
      <c r="DO17" s="219"/>
      <c r="DP17" s="219"/>
      <c r="DQ17" s="218"/>
      <c r="DR17" s="219"/>
      <c r="DS17" s="219"/>
      <c r="DT17" s="219"/>
      <c r="DU17" s="219"/>
      <c r="DV17" s="219"/>
      <c r="DW17" s="218"/>
      <c r="DX17" s="219"/>
      <c r="DY17" s="219"/>
      <c r="DZ17" s="219"/>
      <c r="EA17" s="219"/>
      <c r="EB17" s="219"/>
      <c r="EC17" s="218"/>
      <c r="ED17" s="219"/>
      <c r="EE17" s="219"/>
      <c r="EF17" s="219"/>
      <c r="EG17" s="219"/>
      <c r="EH17" s="219"/>
      <c r="EI17" s="218"/>
      <c r="EJ17" s="219"/>
      <c r="EK17" s="219"/>
      <c r="EL17" s="219"/>
      <c r="EM17" s="219"/>
      <c r="EN17" s="219"/>
      <c r="EO17" s="218"/>
      <c r="EP17" s="219"/>
      <c r="EQ17" s="219"/>
      <c r="ER17" s="219"/>
      <c r="ES17" s="219"/>
      <c r="ET17" s="219"/>
      <c r="EU17" s="218"/>
      <c r="EV17" s="219"/>
      <c r="EW17" s="219"/>
      <c r="EX17" s="219"/>
      <c r="EY17" s="219"/>
      <c r="EZ17" s="219"/>
      <c r="FA17" s="218"/>
      <c r="FB17" s="219"/>
      <c r="FC17" s="219"/>
      <c r="FD17" s="219"/>
      <c r="FE17" s="219"/>
      <c r="FF17" s="219"/>
      <c r="FG17" s="218"/>
      <c r="FH17" s="219"/>
      <c r="FI17" s="219"/>
      <c r="FJ17" s="219"/>
      <c r="FK17" s="219"/>
      <c r="FL17" s="219"/>
      <c r="FM17" s="218"/>
      <c r="FN17" s="219"/>
      <c r="FO17" s="219"/>
      <c r="FP17" s="219"/>
      <c r="FQ17" s="219"/>
      <c r="FR17" s="219"/>
      <c r="FS17" s="218"/>
      <c r="FT17" s="219"/>
      <c r="FU17" s="219"/>
      <c r="FV17" s="219"/>
      <c r="FW17" s="219"/>
      <c r="FX17" s="223"/>
    </row>
    <row r="18" spans="1:180" s="122" customFormat="1" ht="13" customHeight="1" thickBot="1">
      <c r="A18" s="220"/>
      <c r="B18" s="221"/>
      <c r="C18" s="221"/>
      <c r="D18" s="221"/>
      <c r="E18" s="221"/>
      <c r="F18" s="221"/>
      <c r="G18" s="220"/>
      <c r="H18" s="221"/>
      <c r="I18" s="221"/>
      <c r="J18" s="221"/>
      <c r="K18" s="221"/>
      <c r="L18" s="221"/>
      <c r="M18" s="220"/>
      <c r="N18" s="221"/>
      <c r="O18" s="221"/>
      <c r="P18" s="221"/>
      <c r="Q18" s="221"/>
      <c r="R18" s="221"/>
      <c r="S18" s="220"/>
      <c r="T18" s="221"/>
      <c r="U18" s="221"/>
      <c r="V18" s="221"/>
      <c r="W18" s="221"/>
      <c r="X18" s="221"/>
      <c r="Y18" s="220"/>
      <c r="Z18" s="221"/>
      <c r="AA18" s="221"/>
      <c r="AB18" s="221"/>
      <c r="AC18" s="221"/>
      <c r="AD18" s="221"/>
      <c r="AE18" s="220"/>
      <c r="AF18" s="221"/>
      <c r="AG18" s="221"/>
      <c r="AH18" s="221"/>
      <c r="AI18" s="221"/>
      <c r="AJ18" s="221"/>
      <c r="AK18" s="220"/>
      <c r="AL18" s="221"/>
      <c r="AM18" s="221"/>
      <c r="AN18" s="221"/>
      <c r="AO18" s="221"/>
      <c r="AP18" s="221"/>
      <c r="AQ18" s="220"/>
      <c r="AR18" s="221"/>
      <c r="AS18" s="221"/>
      <c r="AT18" s="221"/>
      <c r="AU18" s="221"/>
      <c r="AV18" s="221"/>
      <c r="AW18" s="220"/>
      <c r="AX18" s="221"/>
      <c r="AY18" s="221"/>
      <c r="AZ18" s="221"/>
      <c r="BA18" s="221"/>
      <c r="BB18" s="221"/>
      <c r="BC18" s="220"/>
      <c r="BD18" s="221"/>
      <c r="BE18" s="221"/>
      <c r="BF18" s="221"/>
      <c r="BG18" s="221"/>
      <c r="BH18" s="221"/>
      <c r="BI18" s="220"/>
      <c r="BJ18" s="221"/>
      <c r="BK18" s="221"/>
      <c r="BL18" s="221"/>
      <c r="BM18" s="221"/>
      <c r="BN18" s="221"/>
      <c r="BO18" s="220"/>
      <c r="BP18" s="221"/>
      <c r="BQ18" s="221"/>
      <c r="BR18" s="221"/>
      <c r="BS18" s="221"/>
      <c r="BT18" s="221"/>
      <c r="BU18" s="220"/>
      <c r="BV18" s="221"/>
      <c r="BW18" s="221"/>
      <c r="BX18" s="221"/>
      <c r="BY18" s="221"/>
      <c r="BZ18" s="221"/>
      <c r="CA18" s="220"/>
      <c r="CB18" s="221"/>
      <c r="CC18" s="221"/>
      <c r="CD18" s="221"/>
      <c r="CE18" s="221"/>
      <c r="CF18" s="221"/>
      <c r="CG18" s="220"/>
      <c r="CH18" s="221"/>
      <c r="CI18" s="221"/>
      <c r="CJ18" s="221"/>
      <c r="CK18" s="221"/>
      <c r="CL18" s="221"/>
      <c r="CM18" s="220"/>
      <c r="CN18" s="221"/>
      <c r="CO18" s="221"/>
      <c r="CP18" s="221"/>
      <c r="CQ18" s="221"/>
      <c r="CR18" s="221"/>
      <c r="CS18" s="220"/>
      <c r="CT18" s="221"/>
      <c r="CU18" s="221"/>
      <c r="CV18" s="221"/>
      <c r="CW18" s="221"/>
      <c r="CX18" s="221"/>
      <c r="CY18" s="220"/>
      <c r="CZ18" s="221"/>
      <c r="DA18" s="221"/>
      <c r="DB18" s="221"/>
      <c r="DC18" s="221"/>
      <c r="DD18" s="221"/>
      <c r="DE18" s="220"/>
      <c r="DF18" s="221"/>
      <c r="DG18" s="221"/>
      <c r="DH18" s="221"/>
      <c r="DI18" s="221"/>
      <c r="DJ18" s="221"/>
      <c r="DK18" s="220"/>
      <c r="DL18" s="221"/>
      <c r="DM18" s="221"/>
      <c r="DN18" s="221"/>
      <c r="DO18" s="221"/>
      <c r="DP18" s="221"/>
      <c r="DQ18" s="220"/>
      <c r="DR18" s="221"/>
      <c r="DS18" s="221"/>
      <c r="DT18" s="221"/>
      <c r="DU18" s="221"/>
      <c r="DV18" s="221"/>
      <c r="DW18" s="220"/>
      <c r="DX18" s="221"/>
      <c r="DY18" s="221"/>
      <c r="DZ18" s="221"/>
      <c r="EA18" s="221"/>
      <c r="EB18" s="221"/>
      <c r="EC18" s="220"/>
      <c r="ED18" s="221"/>
      <c r="EE18" s="221"/>
      <c r="EF18" s="221"/>
      <c r="EG18" s="221"/>
      <c r="EH18" s="221"/>
      <c r="EI18" s="220"/>
      <c r="EJ18" s="221"/>
      <c r="EK18" s="221"/>
      <c r="EL18" s="221"/>
      <c r="EM18" s="221"/>
      <c r="EN18" s="221"/>
      <c r="EO18" s="220"/>
      <c r="EP18" s="221"/>
      <c r="EQ18" s="221"/>
      <c r="ER18" s="221"/>
      <c r="ES18" s="221"/>
      <c r="ET18" s="221"/>
      <c r="EU18" s="220"/>
      <c r="EV18" s="221"/>
      <c r="EW18" s="221"/>
      <c r="EX18" s="221"/>
      <c r="EY18" s="221"/>
      <c r="EZ18" s="221"/>
      <c r="FA18" s="220"/>
      <c r="FB18" s="221"/>
      <c r="FC18" s="221"/>
      <c r="FD18" s="221"/>
      <c r="FE18" s="221"/>
      <c r="FF18" s="221"/>
      <c r="FG18" s="220"/>
      <c r="FH18" s="221"/>
      <c r="FI18" s="221"/>
      <c r="FJ18" s="221"/>
      <c r="FK18" s="221"/>
      <c r="FL18" s="221"/>
      <c r="FM18" s="220"/>
      <c r="FN18" s="221"/>
      <c r="FO18" s="221"/>
      <c r="FP18" s="221"/>
      <c r="FQ18" s="221"/>
      <c r="FR18" s="221"/>
      <c r="FS18" s="220"/>
      <c r="FT18" s="221"/>
      <c r="FU18" s="221"/>
      <c r="FV18" s="221"/>
      <c r="FW18" s="221"/>
      <c r="FX18" s="224"/>
    </row>
    <row r="20" spans="1:180" ht="13" customHeight="1" thickBot="1"/>
    <row r="21" spans="1:180" s="116" customFormat="1" ht="13" customHeight="1">
      <c r="A21" s="179" t="str">
        <f>UPPER(A1)</f>
        <v>0</v>
      </c>
      <c r="B21" s="185"/>
      <c r="C21" s="179" t="str">
        <f>UPPER(A1)</f>
        <v>0</v>
      </c>
      <c r="D21" s="185"/>
      <c r="E21" s="179" t="str">
        <f>UPPER(A1)</f>
        <v>0</v>
      </c>
      <c r="F21" s="185"/>
      <c r="G21" s="179" t="str">
        <f>UPPER(G1)</f>
        <v>0</v>
      </c>
      <c r="H21" s="185"/>
      <c r="I21" s="179" t="str">
        <f>UPPER(G1)</f>
        <v>0</v>
      </c>
      <c r="J21" s="185"/>
      <c r="K21" s="179" t="str">
        <f>UPPER(G1)</f>
        <v>0</v>
      </c>
      <c r="L21" s="185"/>
      <c r="M21" s="212" t="str">
        <f>UPPER(M1)</f>
        <v>0</v>
      </c>
      <c r="N21" s="213"/>
      <c r="O21" s="212" t="str">
        <f>UPPER(M1)</f>
        <v>0</v>
      </c>
      <c r="P21" s="213"/>
      <c r="Q21" s="212" t="str">
        <f>UPPER(M1)</f>
        <v>0</v>
      </c>
      <c r="R21" s="213"/>
      <c r="S21" s="179" t="str">
        <f>UPPER(S1)</f>
        <v>0</v>
      </c>
      <c r="T21" s="185"/>
      <c r="U21" s="179" t="str">
        <f>UPPER(S1)</f>
        <v>0</v>
      </c>
      <c r="V21" s="185"/>
      <c r="W21" s="179" t="str">
        <f>UPPER(S1)</f>
        <v>0</v>
      </c>
      <c r="X21" s="185"/>
      <c r="Y21" s="179" t="str">
        <f>UPPER(Y1)</f>
        <v>0</v>
      </c>
      <c r="Z21" s="185"/>
      <c r="AA21" s="179" t="str">
        <f>UPPER(Y1)</f>
        <v>0</v>
      </c>
      <c r="AB21" s="185"/>
      <c r="AC21" s="179" t="str">
        <f>UPPER(Y1)</f>
        <v>0</v>
      </c>
      <c r="AD21" s="185"/>
      <c r="AE21" s="179" t="str">
        <f>UPPER(AE1)</f>
        <v>0</v>
      </c>
      <c r="AF21" s="185"/>
      <c r="AG21" s="179" t="str">
        <f>UPPER(AE1)</f>
        <v>0</v>
      </c>
      <c r="AH21" s="185"/>
      <c r="AI21" s="179" t="str">
        <f>UPPER(AE1)</f>
        <v>0</v>
      </c>
      <c r="AJ21" s="185"/>
      <c r="AK21" s="179" t="str">
        <f>UPPER(AK1)</f>
        <v>0</v>
      </c>
      <c r="AL21" s="185"/>
      <c r="AM21" s="179" t="str">
        <f>UPPER(AK1)</f>
        <v>0</v>
      </c>
      <c r="AN21" s="185"/>
      <c r="AO21" s="179" t="str">
        <f>UPPER(AK1)</f>
        <v>0</v>
      </c>
      <c r="AP21" s="185"/>
      <c r="AQ21" s="179" t="str">
        <f>UPPER(AQ1)</f>
        <v>0</v>
      </c>
      <c r="AR21" s="185"/>
      <c r="AS21" s="179" t="str">
        <f>UPPER(AQ1)</f>
        <v>0</v>
      </c>
      <c r="AT21" s="185"/>
      <c r="AU21" s="179" t="str">
        <f>UPPER(AQ1)</f>
        <v>0</v>
      </c>
      <c r="AV21" s="185"/>
      <c r="AW21" s="179" t="str">
        <f>UPPER(AW1)</f>
        <v>0</v>
      </c>
      <c r="AX21" s="185"/>
      <c r="AY21" s="179" t="str">
        <f>UPPER(AW1)</f>
        <v>0</v>
      </c>
      <c r="AZ21" s="185"/>
      <c r="BA21" s="179" t="str">
        <f>UPPER(AW1)</f>
        <v>0</v>
      </c>
      <c r="BB21" s="185"/>
      <c r="BC21" s="179" t="str">
        <f>UPPER(BC1)</f>
        <v>0</v>
      </c>
      <c r="BD21" s="185"/>
      <c r="BE21" s="179" t="str">
        <f>UPPER(BC1)</f>
        <v>0</v>
      </c>
      <c r="BF21" s="185"/>
      <c r="BG21" s="179" t="str">
        <f>UPPER(BC1)</f>
        <v>0</v>
      </c>
      <c r="BH21" s="185"/>
      <c r="BI21" s="179" t="str">
        <f>UPPER(BI1)</f>
        <v>0</v>
      </c>
      <c r="BJ21" s="185"/>
      <c r="BK21" s="179" t="str">
        <f>UPPER(BI1)</f>
        <v>0</v>
      </c>
      <c r="BL21" s="185"/>
      <c r="BM21" s="179" t="str">
        <f>UPPER(BI1)</f>
        <v>0</v>
      </c>
      <c r="BN21" s="185"/>
      <c r="BO21" s="179" t="str">
        <f>UPPER(BO1)</f>
        <v>0</v>
      </c>
      <c r="BP21" s="185"/>
      <c r="BQ21" s="179" t="str">
        <f>UPPER(BO1)</f>
        <v>0</v>
      </c>
      <c r="BR21" s="185"/>
      <c r="BS21" s="179" t="str">
        <f>UPPER(BO1)</f>
        <v>0</v>
      </c>
      <c r="BT21" s="185"/>
      <c r="BU21" s="179" t="str">
        <f>UPPER(BU1)</f>
        <v>0</v>
      </c>
      <c r="BV21" s="185"/>
      <c r="BW21" s="179" t="str">
        <f>UPPER(BU1)</f>
        <v>0</v>
      </c>
      <c r="BX21" s="185"/>
      <c r="BY21" s="179" t="str">
        <f>UPPER(BU1)</f>
        <v>0</v>
      </c>
      <c r="BZ21" s="185"/>
      <c r="CA21" s="179" t="str">
        <f>UPPER(CA1)</f>
        <v>0</v>
      </c>
      <c r="CB21" s="185"/>
      <c r="CC21" s="179" t="str">
        <f>UPPER(CA1)</f>
        <v>0</v>
      </c>
      <c r="CD21" s="185"/>
      <c r="CE21" s="179" t="str">
        <f>UPPER(CA1)</f>
        <v>0</v>
      </c>
      <c r="CF21" s="185"/>
      <c r="CG21" s="179" t="str">
        <f>UPPER(CG1)</f>
        <v>0</v>
      </c>
      <c r="CH21" s="185"/>
      <c r="CI21" s="179" t="str">
        <f>UPPER(CG1)</f>
        <v>0</v>
      </c>
      <c r="CJ21" s="185"/>
      <c r="CK21" s="179" t="str">
        <f>UPPER(CG1)</f>
        <v>0</v>
      </c>
      <c r="CL21" s="185"/>
      <c r="CM21" s="179" t="str">
        <f>UPPER(CM1)</f>
        <v>0</v>
      </c>
      <c r="CN21" s="185"/>
      <c r="CO21" s="179" t="str">
        <f>UPPER(CM1)</f>
        <v>0</v>
      </c>
      <c r="CP21" s="185"/>
      <c r="CQ21" s="179" t="str">
        <f>UPPER(CM1)</f>
        <v>0</v>
      </c>
      <c r="CR21" s="185"/>
      <c r="CS21" s="179" t="str">
        <f>UPPER(CS1)</f>
        <v>0</v>
      </c>
      <c r="CT21" s="185"/>
      <c r="CU21" s="179" t="str">
        <f>UPPER(CS1)</f>
        <v>0</v>
      </c>
      <c r="CV21" s="185"/>
      <c r="CW21" s="179" t="str">
        <f>UPPER(CS1)</f>
        <v>0</v>
      </c>
      <c r="CX21" s="185"/>
      <c r="CY21" s="179" t="str">
        <f>UPPER(CY1)</f>
        <v>0</v>
      </c>
      <c r="CZ21" s="185"/>
      <c r="DA21" s="179" t="str">
        <f>UPPER(CY1)</f>
        <v>0</v>
      </c>
      <c r="DB21" s="185"/>
      <c r="DC21" s="179" t="str">
        <f>UPPER(CY1)</f>
        <v>0</v>
      </c>
      <c r="DD21" s="185"/>
      <c r="DE21" s="179" t="str">
        <f>UPPER(DE1)</f>
        <v>0</v>
      </c>
      <c r="DF21" s="185"/>
      <c r="DG21" s="179" t="str">
        <f>UPPER(DE1)</f>
        <v>0</v>
      </c>
      <c r="DH21" s="185"/>
      <c r="DI21" s="179" t="str">
        <f>UPPER(DE1)</f>
        <v>0</v>
      </c>
      <c r="DJ21" s="185"/>
      <c r="DK21" s="179" t="str">
        <f>UPPER(DK1)</f>
        <v>0</v>
      </c>
      <c r="DL21" s="185"/>
      <c r="DM21" s="179" t="str">
        <f>UPPER(DK1)</f>
        <v>0</v>
      </c>
      <c r="DN21" s="185"/>
      <c r="DO21" s="179" t="str">
        <f>UPPER(DK1)</f>
        <v>0</v>
      </c>
      <c r="DP21" s="185"/>
      <c r="DQ21" s="179" t="str">
        <f>UPPER(DQ1)</f>
        <v>0</v>
      </c>
      <c r="DR21" s="185"/>
      <c r="DS21" s="179" t="str">
        <f>UPPER(DQ1)</f>
        <v>0</v>
      </c>
      <c r="DT21" s="185"/>
      <c r="DU21" s="179" t="str">
        <f>UPPER(DQ1)</f>
        <v>0</v>
      </c>
      <c r="DV21" s="185"/>
      <c r="DW21" s="179" t="str">
        <f>UPPER(DW1)</f>
        <v>0</v>
      </c>
      <c r="DX21" s="185"/>
      <c r="DY21" s="179" t="str">
        <f>UPPER(DW1)</f>
        <v>0</v>
      </c>
      <c r="DZ21" s="185"/>
      <c r="EA21" s="179" t="str">
        <f>UPPER(DW1)</f>
        <v>0</v>
      </c>
      <c r="EB21" s="185"/>
      <c r="EC21" s="208" t="str">
        <f>UPPER(EC1)</f>
        <v>0</v>
      </c>
      <c r="ED21" s="209"/>
      <c r="EE21" s="208" t="str">
        <f>UPPER(EC1)</f>
        <v>0</v>
      </c>
      <c r="EF21" s="209"/>
      <c r="EG21" s="208" t="str">
        <f>UPPER(EC1)</f>
        <v>0</v>
      </c>
      <c r="EH21" s="209"/>
      <c r="EI21" s="179" t="str">
        <f>UPPER(EI1)</f>
        <v>0</v>
      </c>
      <c r="EJ21" s="185"/>
      <c r="EK21" s="179" t="str">
        <f>UPPER(EI1)</f>
        <v>0</v>
      </c>
      <c r="EL21" s="185"/>
      <c r="EM21" s="179" t="str">
        <f>UPPER(EI1)</f>
        <v>0</v>
      </c>
      <c r="EN21" s="185"/>
      <c r="EO21" s="179" t="str">
        <f>UPPER(EO1)</f>
        <v>0</v>
      </c>
      <c r="EP21" s="185"/>
      <c r="EQ21" s="179" t="str">
        <f>UPPER(EO1)</f>
        <v>0</v>
      </c>
      <c r="ER21" s="185"/>
      <c r="ES21" s="179" t="str">
        <f>UPPER(EO1)</f>
        <v>0</v>
      </c>
      <c r="ET21" s="185"/>
      <c r="EU21" s="179" t="str">
        <f>UPPER(EU1)</f>
        <v>0</v>
      </c>
      <c r="EV21" s="185"/>
      <c r="EW21" s="179" t="str">
        <f>UPPER(EU1)</f>
        <v>0</v>
      </c>
      <c r="EX21" s="185"/>
      <c r="EY21" s="179" t="str">
        <f>UPPER(EU1)</f>
        <v>0</v>
      </c>
      <c r="EZ21" s="185"/>
      <c r="FA21" s="179" t="str">
        <f>UPPER(FA1)</f>
        <v>0</v>
      </c>
      <c r="FB21" s="185"/>
      <c r="FC21" s="179" t="str">
        <f>UPPER(FA1)</f>
        <v>0</v>
      </c>
      <c r="FD21" s="185"/>
      <c r="FE21" s="179" t="str">
        <f>UPPER(FA1)</f>
        <v>0</v>
      </c>
      <c r="FF21" s="185"/>
      <c r="FG21" s="179" t="str">
        <f>UPPER(FG1)</f>
        <v>0</v>
      </c>
      <c r="FH21" s="185"/>
      <c r="FI21" s="179" t="str">
        <f>UPPER(FG1)</f>
        <v>0</v>
      </c>
      <c r="FJ21" s="185"/>
      <c r="FK21" s="179" t="str">
        <f>UPPER(FG1)</f>
        <v>0</v>
      </c>
      <c r="FL21" s="185"/>
      <c r="FM21" s="179" t="str">
        <f>UPPER(FM1)</f>
        <v>0</v>
      </c>
      <c r="FN21" s="185"/>
      <c r="FO21" s="179" t="str">
        <f>UPPER(FM1)</f>
        <v>0</v>
      </c>
      <c r="FP21" s="185"/>
      <c r="FQ21" s="179" t="str">
        <f>UPPER(FM1)</f>
        <v>0</v>
      </c>
      <c r="FR21" s="185"/>
      <c r="FS21" s="179" t="str">
        <f>UPPER(FS1)</f>
        <v>0</v>
      </c>
      <c r="FT21" s="185"/>
      <c r="FU21" s="179" t="str">
        <f>UPPER(FS1)</f>
        <v>0</v>
      </c>
      <c r="FV21" s="185"/>
      <c r="FW21" s="179" t="str">
        <f>UPPER(FS1)</f>
        <v>0</v>
      </c>
      <c r="FX21" s="185"/>
    </row>
    <row r="22" spans="1:180" s="116" customFormat="1" ht="13" customHeight="1">
      <c r="A22" s="186"/>
      <c r="B22" s="187"/>
      <c r="C22" s="186"/>
      <c r="D22" s="187"/>
      <c r="E22" s="186"/>
      <c r="F22" s="187"/>
      <c r="G22" s="186"/>
      <c r="H22" s="187"/>
      <c r="I22" s="186"/>
      <c r="J22" s="187"/>
      <c r="K22" s="186"/>
      <c r="L22" s="187"/>
      <c r="M22" s="214"/>
      <c r="N22" s="215"/>
      <c r="O22" s="214"/>
      <c r="P22" s="215"/>
      <c r="Q22" s="214"/>
      <c r="R22" s="215"/>
      <c r="S22" s="186"/>
      <c r="T22" s="187"/>
      <c r="U22" s="186"/>
      <c r="V22" s="187"/>
      <c r="W22" s="186"/>
      <c r="X22" s="187"/>
      <c r="Y22" s="186"/>
      <c r="Z22" s="187"/>
      <c r="AA22" s="186"/>
      <c r="AB22" s="187"/>
      <c r="AC22" s="186"/>
      <c r="AD22" s="187"/>
      <c r="AE22" s="186"/>
      <c r="AF22" s="187"/>
      <c r="AG22" s="186"/>
      <c r="AH22" s="187"/>
      <c r="AI22" s="186"/>
      <c r="AJ22" s="187"/>
      <c r="AK22" s="186"/>
      <c r="AL22" s="187"/>
      <c r="AM22" s="186"/>
      <c r="AN22" s="187"/>
      <c r="AO22" s="186"/>
      <c r="AP22" s="187"/>
      <c r="AQ22" s="186"/>
      <c r="AR22" s="187"/>
      <c r="AS22" s="186"/>
      <c r="AT22" s="187"/>
      <c r="AU22" s="186"/>
      <c r="AV22" s="187"/>
      <c r="AW22" s="186"/>
      <c r="AX22" s="187"/>
      <c r="AY22" s="186"/>
      <c r="AZ22" s="187"/>
      <c r="BA22" s="186"/>
      <c r="BB22" s="187"/>
      <c r="BC22" s="186"/>
      <c r="BD22" s="187"/>
      <c r="BE22" s="186"/>
      <c r="BF22" s="187"/>
      <c r="BG22" s="186"/>
      <c r="BH22" s="187"/>
      <c r="BI22" s="186"/>
      <c r="BJ22" s="187"/>
      <c r="BK22" s="186"/>
      <c r="BL22" s="187"/>
      <c r="BM22" s="186"/>
      <c r="BN22" s="187"/>
      <c r="BO22" s="186"/>
      <c r="BP22" s="187"/>
      <c r="BQ22" s="186"/>
      <c r="BR22" s="187"/>
      <c r="BS22" s="186"/>
      <c r="BT22" s="187"/>
      <c r="BU22" s="186"/>
      <c r="BV22" s="187"/>
      <c r="BW22" s="186"/>
      <c r="BX22" s="187"/>
      <c r="BY22" s="186"/>
      <c r="BZ22" s="187"/>
      <c r="CA22" s="186"/>
      <c r="CB22" s="187"/>
      <c r="CC22" s="186"/>
      <c r="CD22" s="187"/>
      <c r="CE22" s="186"/>
      <c r="CF22" s="187"/>
      <c r="CG22" s="186"/>
      <c r="CH22" s="187"/>
      <c r="CI22" s="186"/>
      <c r="CJ22" s="187"/>
      <c r="CK22" s="186"/>
      <c r="CL22" s="187"/>
      <c r="CM22" s="186"/>
      <c r="CN22" s="187"/>
      <c r="CO22" s="186"/>
      <c r="CP22" s="187"/>
      <c r="CQ22" s="186"/>
      <c r="CR22" s="187"/>
      <c r="CS22" s="186"/>
      <c r="CT22" s="187"/>
      <c r="CU22" s="186"/>
      <c r="CV22" s="187"/>
      <c r="CW22" s="186"/>
      <c r="CX22" s="187"/>
      <c r="CY22" s="186"/>
      <c r="CZ22" s="187"/>
      <c r="DA22" s="186"/>
      <c r="DB22" s="187"/>
      <c r="DC22" s="186"/>
      <c r="DD22" s="187"/>
      <c r="DE22" s="186"/>
      <c r="DF22" s="187"/>
      <c r="DG22" s="186"/>
      <c r="DH22" s="187"/>
      <c r="DI22" s="186"/>
      <c r="DJ22" s="187"/>
      <c r="DK22" s="186"/>
      <c r="DL22" s="187"/>
      <c r="DM22" s="186"/>
      <c r="DN22" s="187"/>
      <c r="DO22" s="186"/>
      <c r="DP22" s="187"/>
      <c r="DQ22" s="186"/>
      <c r="DR22" s="187"/>
      <c r="DS22" s="186"/>
      <c r="DT22" s="187"/>
      <c r="DU22" s="186"/>
      <c r="DV22" s="187"/>
      <c r="DW22" s="186"/>
      <c r="DX22" s="187"/>
      <c r="DY22" s="186"/>
      <c r="DZ22" s="187"/>
      <c r="EA22" s="186"/>
      <c r="EB22" s="187"/>
      <c r="EC22" s="210"/>
      <c r="ED22" s="211"/>
      <c r="EE22" s="210"/>
      <c r="EF22" s="211"/>
      <c r="EG22" s="210"/>
      <c r="EH22" s="211"/>
      <c r="EI22" s="186"/>
      <c r="EJ22" s="187"/>
      <c r="EK22" s="186"/>
      <c r="EL22" s="187"/>
      <c r="EM22" s="186"/>
      <c r="EN22" s="187"/>
      <c r="EO22" s="186"/>
      <c r="EP22" s="187"/>
      <c r="EQ22" s="186"/>
      <c r="ER22" s="187"/>
      <c r="ES22" s="186"/>
      <c r="ET22" s="187"/>
      <c r="EU22" s="186"/>
      <c r="EV22" s="187"/>
      <c r="EW22" s="186"/>
      <c r="EX22" s="187"/>
      <c r="EY22" s="186"/>
      <c r="EZ22" s="187"/>
      <c r="FA22" s="186"/>
      <c r="FB22" s="187"/>
      <c r="FC22" s="186"/>
      <c r="FD22" s="187"/>
      <c r="FE22" s="186"/>
      <c r="FF22" s="187"/>
      <c r="FG22" s="186"/>
      <c r="FH22" s="187"/>
      <c r="FI22" s="186"/>
      <c r="FJ22" s="187"/>
      <c r="FK22" s="186"/>
      <c r="FL22" s="187"/>
      <c r="FM22" s="186"/>
      <c r="FN22" s="187"/>
      <c r="FO22" s="186"/>
      <c r="FP22" s="187"/>
      <c r="FQ22" s="186"/>
      <c r="FR22" s="187"/>
      <c r="FS22" s="186"/>
      <c r="FT22" s="187"/>
      <c r="FU22" s="186"/>
      <c r="FV22" s="187"/>
      <c r="FW22" s="186"/>
      <c r="FX22" s="187"/>
    </row>
    <row r="23" spans="1:180" s="116" customFormat="1" ht="13" customHeight="1">
      <c r="A23" s="186"/>
      <c r="B23" s="187"/>
      <c r="C23" s="186"/>
      <c r="D23" s="187"/>
      <c r="E23" s="186"/>
      <c r="F23" s="187"/>
      <c r="G23" s="186"/>
      <c r="H23" s="187"/>
      <c r="I23" s="186"/>
      <c r="J23" s="187"/>
      <c r="K23" s="186"/>
      <c r="L23" s="187"/>
      <c r="M23" s="214"/>
      <c r="N23" s="215"/>
      <c r="O23" s="214"/>
      <c r="P23" s="215"/>
      <c r="Q23" s="214"/>
      <c r="R23" s="215"/>
      <c r="S23" s="186"/>
      <c r="T23" s="187"/>
      <c r="U23" s="186"/>
      <c r="V23" s="187"/>
      <c r="W23" s="186"/>
      <c r="X23" s="187"/>
      <c r="Y23" s="186"/>
      <c r="Z23" s="187"/>
      <c r="AA23" s="186"/>
      <c r="AB23" s="187"/>
      <c r="AC23" s="186"/>
      <c r="AD23" s="187"/>
      <c r="AE23" s="186"/>
      <c r="AF23" s="187"/>
      <c r="AG23" s="186"/>
      <c r="AH23" s="187"/>
      <c r="AI23" s="186"/>
      <c r="AJ23" s="187"/>
      <c r="AK23" s="186"/>
      <c r="AL23" s="187"/>
      <c r="AM23" s="186"/>
      <c r="AN23" s="187"/>
      <c r="AO23" s="186"/>
      <c r="AP23" s="187"/>
      <c r="AQ23" s="186"/>
      <c r="AR23" s="187"/>
      <c r="AS23" s="186"/>
      <c r="AT23" s="187"/>
      <c r="AU23" s="186"/>
      <c r="AV23" s="187"/>
      <c r="AW23" s="186"/>
      <c r="AX23" s="187"/>
      <c r="AY23" s="186"/>
      <c r="AZ23" s="187"/>
      <c r="BA23" s="186"/>
      <c r="BB23" s="187"/>
      <c r="BC23" s="186"/>
      <c r="BD23" s="187"/>
      <c r="BE23" s="186"/>
      <c r="BF23" s="187"/>
      <c r="BG23" s="186"/>
      <c r="BH23" s="187"/>
      <c r="BI23" s="186"/>
      <c r="BJ23" s="187"/>
      <c r="BK23" s="186"/>
      <c r="BL23" s="187"/>
      <c r="BM23" s="186"/>
      <c r="BN23" s="187"/>
      <c r="BO23" s="186"/>
      <c r="BP23" s="187"/>
      <c r="BQ23" s="186"/>
      <c r="BR23" s="187"/>
      <c r="BS23" s="186"/>
      <c r="BT23" s="187"/>
      <c r="BU23" s="186"/>
      <c r="BV23" s="187"/>
      <c r="BW23" s="186"/>
      <c r="BX23" s="187"/>
      <c r="BY23" s="186"/>
      <c r="BZ23" s="187"/>
      <c r="CA23" s="186"/>
      <c r="CB23" s="187"/>
      <c r="CC23" s="186"/>
      <c r="CD23" s="187"/>
      <c r="CE23" s="186"/>
      <c r="CF23" s="187"/>
      <c r="CG23" s="186"/>
      <c r="CH23" s="187"/>
      <c r="CI23" s="186"/>
      <c r="CJ23" s="187"/>
      <c r="CK23" s="186"/>
      <c r="CL23" s="187"/>
      <c r="CM23" s="186"/>
      <c r="CN23" s="187"/>
      <c r="CO23" s="186"/>
      <c r="CP23" s="187"/>
      <c r="CQ23" s="186"/>
      <c r="CR23" s="187"/>
      <c r="CS23" s="186"/>
      <c r="CT23" s="187"/>
      <c r="CU23" s="186"/>
      <c r="CV23" s="187"/>
      <c r="CW23" s="186"/>
      <c r="CX23" s="187"/>
      <c r="CY23" s="186"/>
      <c r="CZ23" s="187"/>
      <c r="DA23" s="186"/>
      <c r="DB23" s="187"/>
      <c r="DC23" s="186"/>
      <c r="DD23" s="187"/>
      <c r="DE23" s="186"/>
      <c r="DF23" s="187"/>
      <c r="DG23" s="186"/>
      <c r="DH23" s="187"/>
      <c r="DI23" s="186"/>
      <c r="DJ23" s="187"/>
      <c r="DK23" s="186"/>
      <c r="DL23" s="187"/>
      <c r="DM23" s="186"/>
      <c r="DN23" s="187"/>
      <c r="DO23" s="186"/>
      <c r="DP23" s="187"/>
      <c r="DQ23" s="186"/>
      <c r="DR23" s="187"/>
      <c r="DS23" s="186"/>
      <c r="DT23" s="187"/>
      <c r="DU23" s="186"/>
      <c r="DV23" s="187"/>
      <c r="DW23" s="186"/>
      <c r="DX23" s="187"/>
      <c r="DY23" s="186"/>
      <c r="DZ23" s="187"/>
      <c r="EA23" s="186"/>
      <c r="EB23" s="187"/>
      <c r="EC23" s="210"/>
      <c r="ED23" s="211"/>
      <c r="EE23" s="210"/>
      <c r="EF23" s="211"/>
      <c r="EG23" s="210"/>
      <c r="EH23" s="211"/>
      <c r="EI23" s="186"/>
      <c r="EJ23" s="187"/>
      <c r="EK23" s="186"/>
      <c r="EL23" s="187"/>
      <c r="EM23" s="186"/>
      <c r="EN23" s="187"/>
      <c r="EO23" s="186"/>
      <c r="EP23" s="187"/>
      <c r="EQ23" s="186"/>
      <c r="ER23" s="187"/>
      <c r="ES23" s="186"/>
      <c r="ET23" s="187"/>
      <c r="EU23" s="186"/>
      <c r="EV23" s="187"/>
      <c r="EW23" s="186"/>
      <c r="EX23" s="187"/>
      <c r="EY23" s="186"/>
      <c r="EZ23" s="187"/>
      <c r="FA23" s="186"/>
      <c r="FB23" s="187"/>
      <c r="FC23" s="186"/>
      <c r="FD23" s="187"/>
      <c r="FE23" s="186"/>
      <c r="FF23" s="187"/>
      <c r="FG23" s="186"/>
      <c r="FH23" s="187"/>
      <c r="FI23" s="186"/>
      <c r="FJ23" s="187"/>
      <c r="FK23" s="186"/>
      <c r="FL23" s="187"/>
      <c r="FM23" s="186"/>
      <c r="FN23" s="187"/>
      <c r="FO23" s="186"/>
      <c r="FP23" s="187"/>
      <c r="FQ23" s="186"/>
      <c r="FR23" s="187"/>
      <c r="FS23" s="186"/>
      <c r="FT23" s="187"/>
      <c r="FU23" s="186"/>
      <c r="FV23" s="187"/>
      <c r="FW23" s="186"/>
      <c r="FX23" s="187"/>
    </row>
    <row r="24" spans="1:180" s="116" customFormat="1" ht="13" customHeight="1">
      <c r="A24" s="186" t="str">
        <f>LOWER(A1)</f>
        <v>0</v>
      </c>
      <c r="B24" s="187"/>
      <c r="C24" s="186" t="str">
        <f>LOWER(A1)</f>
        <v>0</v>
      </c>
      <c r="D24" s="187"/>
      <c r="E24" s="186" t="str">
        <f>LOWER(A1)</f>
        <v>0</v>
      </c>
      <c r="F24" s="187"/>
      <c r="G24" s="186" t="str">
        <f>LOWER(G1)</f>
        <v>0</v>
      </c>
      <c r="H24" s="187"/>
      <c r="I24" s="186" t="str">
        <f>LOWER(G1)</f>
        <v>0</v>
      </c>
      <c r="J24" s="187"/>
      <c r="K24" s="186" t="str">
        <f>LOWER(G1)</f>
        <v>0</v>
      </c>
      <c r="L24" s="187"/>
      <c r="M24" s="214" t="str">
        <f>LOWER(M1)</f>
        <v>0</v>
      </c>
      <c r="N24" s="215"/>
      <c r="O24" s="214" t="str">
        <f>LOWER(M1)</f>
        <v>0</v>
      </c>
      <c r="P24" s="215"/>
      <c r="Q24" s="214" t="str">
        <f>LOWER(M1)</f>
        <v>0</v>
      </c>
      <c r="R24" s="215"/>
      <c r="S24" s="186" t="str">
        <f>LOWER(S1)</f>
        <v>0</v>
      </c>
      <c r="T24" s="187"/>
      <c r="U24" s="186" t="str">
        <f>LOWER(S1)</f>
        <v>0</v>
      </c>
      <c r="V24" s="187"/>
      <c r="W24" s="186" t="str">
        <f>LOWER(S1)</f>
        <v>0</v>
      </c>
      <c r="X24" s="187"/>
      <c r="Y24" s="186" t="str">
        <f>LOWER(Y1)</f>
        <v>0</v>
      </c>
      <c r="Z24" s="187"/>
      <c r="AA24" s="186" t="str">
        <f>LOWER(Y1)</f>
        <v>0</v>
      </c>
      <c r="AB24" s="187"/>
      <c r="AC24" s="186" t="str">
        <f>LOWER(Y1)</f>
        <v>0</v>
      </c>
      <c r="AD24" s="187"/>
      <c r="AE24" s="186" t="str">
        <f>LOWER(AE1)</f>
        <v>0</v>
      </c>
      <c r="AF24" s="187"/>
      <c r="AG24" s="186" t="str">
        <f>LOWER(AE1)</f>
        <v>0</v>
      </c>
      <c r="AH24" s="187"/>
      <c r="AI24" s="186" t="str">
        <f>LOWER(AE1)</f>
        <v>0</v>
      </c>
      <c r="AJ24" s="187"/>
      <c r="AK24" s="186" t="str">
        <f>LOWER(AK1)</f>
        <v>0</v>
      </c>
      <c r="AL24" s="187"/>
      <c r="AM24" s="186" t="str">
        <f>LOWER(AK1)</f>
        <v>0</v>
      </c>
      <c r="AN24" s="187"/>
      <c r="AO24" s="186" t="str">
        <f>LOWER(AK1)</f>
        <v>0</v>
      </c>
      <c r="AP24" s="187"/>
      <c r="AQ24" s="186" t="str">
        <f>LOWER(AQ1)</f>
        <v>0</v>
      </c>
      <c r="AR24" s="187"/>
      <c r="AS24" s="186" t="str">
        <f>LOWER(AQ1)</f>
        <v>0</v>
      </c>
      <c r="AT24" s="187"/>
      <c r="AU24" s="186" t="str">
        <f>LOWER(AQ1)</f>
        <v>0</v>
      </c>
      <c r="AV24" s="187"/>
      <c r="AW24" s="186" t="str">
        <f>LOWER(AW1)</f>
        <v>0</v>
      </c>
      <c r="AX24" s="187"/>
      <c r="AY24" s="186" t="str">
        <f>LOWER(AW1)</f>
        <v>0</v>
      </c>
      <c r="AZ24" s="187"/>
      <c r="BA24" s="186" t="str">
        <f>LOWER(AW1)</f>
        <v>0</v>
      </c>
      <c r="BB24" s="187"/>
      <c r="BC24" s="186" t="str">
        <f>LOWER(BC1)</f>
        <v>0</v>
      </c>
      <c r="BD24" s="187"/>
      <c r="BE24" s="186" t="str">
        <f>LOWER(BC1)</f>
        <v>0</v>
      </c>
      <c r="BF24" s="187"/>
      <c r="BG24" s="186" t="str">
        <f>LOWER(BC1)</f>
        <v>0</v>
      </c>
      <c r="BH24" s="187"/>
      <c r="BI24" s="186" t="str">
        <f>LOWER(BI1)</f>
        <v>0</v>
      </c>
      <c r="BJ24" s="187"/>
      <c r="BK24" s="186" t="str">
        <f>LOWER(BI1)</f>
        <v>0</v>
      </c>
      <c r="BL24" s="187"/>
      <c r="BM24" s="186" t="str">
        <f>LOWER(BI1)</f>
        <v>0</v>
      </c>
      <c r="BN24" s="187"/>
      <c r="BO24" s="186" t="str">
        <f>LOWER(BO1)</f>
        <v>0</v>
      </c>
      <c r="BP24" s="187"/>
      <c r="BQ24" s="186" t="str">
        <f>LOWER(BO1)</f>
        <v>0</v>
      </c>
      <c r="BR24" s="187"/>
      <c r="BS24" s="186" t="str">
        <f>LOWER(BO1)</f>
        <v>0</v>
      </c>
      <c r="BT24" s="187"/>
      <c r="BU24" s="186" t="str">
        <f>LOWER(BU1)</f>
        <v>0</v>
      </c>
      <c r="BV24" s="187"/>
      <c r="BW24" s="186" t="str">
        <f>LOWER(BU1)</f>
        <v>0</v>
      </c>
      <c r="BX24" s="187"/>
      <c r="BY24" s="186" t="str">
        <f>LOWER(BU1)</f>
        <v>0</v>
      </c>
      <c r="BZ24" s="187"/>
      <c r="CA24" s="186" t="str">
        <f>LOWER(CA1)</f>
        <v>0</v>
      </c>
      <c r="CB24" s="187"/>
      <c r="CC24" s="186" t="str">
        <f>LOWER(CA1)</f>
        <v>0</v>
      </c>
      <c r="CD24" s="187"/>
      <c r="CE24" s="186" t="str">
        <f>LOWER(CA1)</f>
        <v>0</v>
      </c>
      <c r="CF24" s="187"/>
      <c r="CG24" s="186" t="str">
        <f>LOWER(CG1)</f>
        <v>0</v>
      </c>
      <c r="CH24" s="187"/>
      <c r="CI24" s="186" t="str">
        <f>LOWER(CG1)</f>
        <v>0</v>
      </c>
      <c r="CJ24" s="187"/>
      <c r="CK24" s="186" t="str">
        <f>LOWER(CG1)</f>
        <v>0</v>
      </c>
      <c r="CL24" s="187"/>
      <c r="CM24" s="186" t="str">
        <f>LOWER(CM1)</f>
        <v>0</v>
      </c>
      <c r="CN24" s="187"/>
      <c r="CO24" s="186" t="str">
        <f>LOWER(CM1)</f>
        <v>0</v>
      </c>
      <c r="CP24" s="187"/>
      <c r="CQ24" s="186" t="str">
        <f>LOWER(CM1)</f>
        <v>0</v>
      </c>
      <c r="CR24" s="187"/>
      <c r="CS24" s="186" t="str">
        <f>LOWER(CS1)</f>
        <v>0</v>
      </c>
      <c r="CT24" s="187"/>
      <c r="CU24" s="186" t="str">
        <f>LOWER(CS1)</f>
        <v>0</v>
      </c>
      <c r="CV24" s="187"/>
      <c r="CW24" s="186" t="str">
        <f>LOWER(CS1)</f>
        <v>0</v>
      </c>
      <c r="CX24" s="187"/>
      <c r="CY24" s="186" t="str">
        <f>LOWER(CY1)</f>
        <v>0</v>
      </c>
      <c r="CZ24" s="187"/>
      <c r="DA24" s="186" t="str">
        <f>LOWER(CY1)</f>
        <v>0</v>
      </c>
      <c r="DB24" s="187"/>
      <c r="DC24" s="186" t="str">
        <f>LOWER(CY1)</f>
        <v>0</v>
      </c>
      <c r="DD24" s="187"/>
      <c r="DE24" s="186" t="str">
        <f>LOWER(DE1)</f>
        <v>0</v>
      </c>
      <c r="DF24" s="187"/>
      <c r="DG24" s="186" t="str">
        <f>LOWER(DE1)</f>
        <v>0</v>
      </c>
      <c r="DH24" s="187"/>
      <c r="DI24" s="186" t="str">
        <f>LOWER(DE1)</f>
        <v>0</v>
      </c>
      <c r="DJ24" s="187"/>
      <c r="DK24" s="186" t="str">
        <f>LOWER(DK1)</f>
        <v>0</v>
      </c>
      <c r="DL24" s="187"/>
      <c r="DM24" s="186" t="str">
        <f>LOWER(DK1)</f>
        <v>0</v>
      </c>
      <c r="DN24" s="187"/>
      <c r="DO24" s="186" t="str">
        <f>LOWER(DK1)</f>
        <v>0</v>
      </c>
      <c r="DP24" s="187"/>
      <c r="DQ24" s="186" t="str">
        <f>LOWER(DQ1)</f>
        <v>0</v>
      </c>
      <c r="DR24" s="187"/>
      <c r="DS24" s="186" t="str">
        <f>LOWER(DQ1)</f>
        <v>0</v>
      </c>
      <c r="DT24" s="187"/>
      <c r="DU24" s="186" t="str">
        <f>LOWER(DQ1)</f>
        <v>0</v>
      </c>
      <c r="DV24" s="187"/>
      <c r="DW24" s="186" t="str">
        <f>LOWER(DW1)</f>
        <v>0</v>
      </c>
      <c r="DX24" s="187"/>
      <c r="DY24" s="186" t="str">
        <f>LOWER(DW1)</f>
        <v>0</v>
      </c>
      <c r="DZ24" s="187"/>
      <c r="EA24" s="186" t="str">
        <f>LOWER(DW1)</f>
        <v>0</v>
      </c>
      <c r="EB24" s="187"/>
      <c r="EC24" s="210" t="str">
        <f>LOWER(EC1)</f>
        <v>0</v>
      </c>
      <c r="ED24" s="211"/>
      <c r="EE24" s="210" t="str">
        <f>LOWER(EC1)</f>
        <v>0</v>
      </c>
      <c r="EF24" s="211"/>
      <c r="EG24" s="210" t="str">
        <f>LOWER(EC1)</f>
        <v>0</v>
      </c>
      <c r="EH24" s="211"/>
      <c r="EI24" s="186" t="str">
        <f>LOWER(EI1)</f>
        <v>0</v>
      </c>
      <c r="EJ24" s="187"/>
      <c r="EK24" s="186" t="str">
        <f>LOWER(EI1)</f>
        <v>0</v>
      </c>
      <c r="EL24" s="187"/>
      <c r="EM24" s="186" t="str">
        <f>LOWER(EI1)</f>
        <v>0</v>
      </c>
      <c r="EN24" s="187"/>
      <c r="EO24" s="186" t="str">
        <f>LOWER(EO1)</f>
        <v>0</v>
      </c>
      <c r="EP24" s="187"/>
      <c r="EQ24" s="186" t="str">
        <f>LOWER(EO1)</f>
        <v>0</v>
      </c>
      <c r="ER24" s="187"/>
      <c r="ES24" s="186" t="str">
        <f>LOWER(EO1)</f>
        <v>0</v>
      </c>
      <c r="ET24" s="187"/>
      <c r="EU24" s="186" t="str">
        <f>LOWER(EU1)</f>
        <v>0</v>
      </c>
      <c r="EV24" s="187"/>
      <c r="EW24" s="186" t="str">
        <f>LOWER(EU1)</f>
        <v>0</v>
      </c>
      <c r="EX24" s="187"/>
      <c r="EY24" s="186" t="str">
        <f>LOWER(EU1)</f>
        <v>0</v>
      </c>
      <c r="EZ24" s="187"/>
      <c r="FA24" s="186" t="str">
        <f>LOWER(FA1)</f>
        <v>0</v>
      </c>
      <c r="FB24" s="187"/>
      <c r="FC24" s="186" t="str">
        <f>LOWER(FA1)</f>
        <v>0</v>
      </c>
      <c r="FD24" s="187"/>
      <c r="FE24" s="186" t="str">
        <f>LOWER(FA1)</f>
        <v>0</v>
      </c>
      <c r="FF24" s="187"/>
      <c r="FG24" s="186" t="str">
        <f>LOWER(FG1)</f>
        <v>0</v>
      </c>
      <c r="FH24" s="187"/>
      <c r="FI24" s="186" t="str">
        <f>LOWER(FG1)</f>
        <v>0</v>
      </c>
      <c r="FJ24" s="187"/>
      <c r="FK24" s="186" t="str">
        <f>LOWER(FG1)</f>
        <v>0</v>
      </c>
      <c r="FL24" s="187"/>
      <c r="FM24" s="186" t="str">
        <f>LOWER(FM1)</f>
        <v>0</v>
      </c>
      <c r="FN24" s="187"/>
      <c r="FO24" s="186" t="str">
        <f>LOWER(FM1)</f>
        <v>0</v>
      </c>
      <c r="FP24" s="187"/>
      <c r="FQ24" s="186" t="str">
        <f>LOWER(FM1)</f>
        <v>0</v>
      </c>
      <c r="FR24" s="187"/>
      <c r="FS24" s="186" t="str">
        <f>LOWER(FS1)</f>
        <v>0</v>
      </c>
      <c r="FT24" s="187"/>
      <c r="FU24" s="186" t="str">
        <f>LOWER(FS1)</f>
        <v>0</v>
      </c>
      <c r="FV24" s="187"/>
      <c r="FW24" s="186" t="str">
        <f>LOWER(FS1)</f>
        <v>0</v>
      </c>
      <c r="FX24" s="187"/>
    </row>
    <row r="25" spans="1:180" s="116" customFormat="1" ht="13" customHeight="1">
      <c r="A25" s="186"/>
      <c r="B25" s="187"/>
      <c r="C25" s="186"/>
      <c r="D25" s="187"/>
      <c r="E25" s="186"/>
      <c r="F25" s="187"/>
      <c r="G25" s="186"/>
      <c r="H25" s="187"/>
      <c r="I25" s="186"/>
      <c r="J25" s="187"/>
      <c r="K25" s="186"/>
      <c r="L25" s="187"/>
      <c r="M25" s="214"/>
      <c r="N25" s="215"/>
      <c r="O25" s="214"/>
      <c r="P25" s="215"/>
      <c r="Q25" s="214"/>
      <c r="R25" s="215"/>
      <c r="S25" s="186"/>
      <c r="T25" s="187"/>
      <c r="U25" s="186"/>
      <c r="V25" s="187"/>
      <c r="W25" s="186"/>
      <c r="X25" s="187"/>
      <c r="Y25" s="186"/>
      <c r="Z25" s="187"/>
      <c r="AA25" s="186"/>
      <c r="AB25" s="187"/>
      <c r="AC25" s="186"/>
      <c r="AD25" s="187"/>
      <c r="AE25" s="186"/>
      <c r="AF25" s="187"/>
      <c r="AG25" s="186"/>
      <c r="AH25" s="187"/>
      <c r="AI25" s="186"/>
      <c r="AJ25" s="187"/>
      <c r="AK25" s="186"/>
      <c r="AL25" s="187"/>
      <c r="AM25" s="186"/>
      <c r="AN25" s="187"/>
      <c r="AO25" s="186"/>
      <c r="AP25" s="187"/>
      <c r="AQ25" s="186"/>
      <c r="AR25" s="187"/>
      <c r="AS25" s="186"/>
      <c r="AT25" s="187"/>
      <c r="AU25" s="186"/>
      <c r="AV25" s="187"/>
      <c r="AW25" s="186"/>
      <c r="AX25" s="187"/>
      <c r="AY25" s="186"/>
      <c r="AZ25" s="187"/>
      <c r="BA25" s="186"/>
      <c r="BB25" s="187"/>
      <c r="BC25" s="186"/>
      <c r="BD25" s="187"/>
      <c r="BE25" s="186"/>
      <c r="BF25" s="187"/>
      <c r="BG25" s="186"/>
      <c r="BH25" s="187"/>
      <c r="BI25" s="186"/>
      <c r="BJ25" s="187"/>
      <c r="BK25" s="186"/>
      <c r="BL25" s="187"/>
      <c r="BM25" s="186"/>
      <c r="BN25" s="187"/>
      <c r="BO25" s="186"/>
      <c r="BP25" s="187"/>
      <c r="BQ25" s="186"/>
      <c r="BR25" s="187"/>
      <c r="BS25" s="186"/>
      <c r="BT25" s="187"/>
      <c r="BU25" s="186"/>
      <c r="BV25" s="187"/>
      <c r="BW25" s="186"/>
      <c r="BX25" s="187"/>
      <c r="BY25" s="186"/>
      <c r="BZ25" s="187"/>
      <c r="CA25" s="186"/>
      <c r="CB25" s="187"/>
      <c r="CC25" s="186"/>
      <c r="CD25" s="187"/>
      <c r="CE25" s="186"/>
      <c r="CF25" s="187"/>
      <c r="CG25" s="186"/>
      <c r="CH25" s="187"/>
      <c r="CI25" s="186"/>
      <c r="CJ25" s="187"/>
      <c r="CK25" s="186"/>
      <c r="CL25" s="187"/>
      <c r="CM25" s="186"/>
      <c r="CN25" s="187"/>
      <c r="CO25" s="186"/>
      <c r="CP25" s="187"/>
      <c r="CQ25" s="186"/>
      <c r="CR25" s="187"/>
      <c r="CS25" s="186"/>
      <c r="CT25" s="187"/>
      <c r="CU25" s="186"/>
      <c r="CV25" s="187"/>
      <c r="CW25" s="186"/>
      <c r="CX25" s="187"/>
      <c r="CY25" s="186"/>
      <c r="CZ25" s="187"/>
      <c r="DA25" s="186"/>
      <c r="DB25" s="187"/>
      <c r="DC25" s="186"/>
      <c r="DD25" s="187"/>
      <c r="DE25" s="186"/>
      <c r="DF25" s="187"/>
      <c r="DG25" s="186"/>
      <c r="DH25" s="187"/>
      <c r="DI25" s="186"/>
      <c r="DJ25" s="187"/>
      <c r="DK25" s="186"/>
      <c r="DL25" s="187"/>
      <c r="DM25" s="186"/>
      <c r="DN25" s="187"/>
      <c r="DO25" s="186"/>
      <c r="DP25" s="187"/>
      <c r="DQ25" s="186"/>
      <c r="DR25" s="187"/>
      <c r="DS25" s="186"/>
      <c r="DT25" s="187"/>
      <c r="DU25" s="186"/>
      <c r="DV25" s="187"/>
      <c r="DW25" s="186"/>
      <c r="DX25" s="187"/>
      <c r="DY25" s="186"/>
      <c r="DZ25" s="187"/>
      <c r="EA25" s="186"/>
      <c r="EB25" s="187"/>
      <c r="EC25" s="210"/>
      <c r="ED25" s="211"/>
      <c r="EE25" s="210"/>
      <c r="EF25" s="211"/>
      <c r="EG25" s="210"/>
      <c r="EH25" s="211"/>
      <c r="EI25" s="186"/>
      <c r="EJ25" s="187"/>
      <c r="EK25" s="186"/>
      <c r="EL25" s="187"/>
      <c r="EM25" s="186"/>
      <c r="EN25" s="187"/>
      <c r="EO25" s="186"/>
      <c r="EP25" s="187"/>
      <c r="EQ25" s="186"/>
      <c r="ER25" s="187"/>
      <c r="ES25" s="186"/>
      <c r="ET25" s="187"/>
      <c r="EU25" s="186"/>
      <c r="EV25" s="187"/>
      <c r="EW25" s="186"/>
      <c r="EX25" s="187"/>
      <c r="EY25" s="186"/>
      <c r="EZ25" s="187"/>
      <c r="FA25" s="186"/>
      <c r="FB25" s="187"/>
      <c r="FC25" s="186"/>
      <c r="FD25" s="187"/>
      <c r="FE25" s="186"/>
      <c r="FF25" s="187"/>
      <c r="FG25" s="186"/>
      <c r="FH25" s="187"/>
      <c r="FI25" s="186"/>
      <c r="FJ25" s="187"/>
      <c r="FK25" s="186"/>
      <c r="FL25" s="187"/>
      <c r="FM25" s="186"/>
      <c r="FN25" s="187"/>
      <c r="FO25" s="186"/>
      <c r="FP25" s="187"/>
      <c r="FQ25" s="186"/>
      <c r="FR25" s="187"/>
      <c r="FS25" s="186"/>
      <c r="FT25" s="187"/>
      <c r="FU25" s="186"/>
      <c r="FV25" s="187"/>
      <c r="FW25" s="186"/>
      <c r="FX25" s="187"/>
    </row>
    <row r="26" spans="1:180" s="116" customFormat="1" ht="13" customHeight="1">
      <c r="A26" s="186"/>
      <c r="B26" s="187"/>
      <c r="C26" s="186"/>
      <c r="D26" s="187"/>
      <c r="E26" s="186"/>
      <c r="F26" s="187"/>
      <c r="G26" s="186"/>
      <c r="H26" s="187"/>
      <c r="I26" s="186"/>
      <c r="J26" s="187"/>
      <c r="K26" s="186"/>
      <c r="L26" s="187"/>
      <c r="M26" s="214"/>
      <c r="N26" s="215"/>
      <c r="O26" s="214"/>
      <c r="P26" s="215"/>
      <c r="Q26" s="214"/>
      <c r="R26" s="215"/>
      <c r="S26" s="186"/>
      <c r="T26" s="187"/>
      <c r="U26" s="186"/>
      <c r="V26" s="187"/>
      <c r="W26" s="186"/>
      <c r="X26" s="187"/>
      <c r="Y26" s="186"/>
      <c r="Z26" s="187"/>
      <c r="AA26" s="186"/>
      <c r="AB26" s="187"/>
      <c r="AC26" s="186"/>
      <c r="AD26" s="187"/>
      <c r="AE26" s="186"/>
      <c r="AF26" s="187"/>
      <c r="AG26" s="186"/>
      <c r="AH26" s="187"/>
      <c r="AI26" s="186"/>
      <c r="AJ26" s="187"/>
      <c r="AK26" s="186"/>
      <c r="AL26" s="187"/>
      <c r="AM26" s="186"/>
      <c r="AN26" s="187"/>
      <c r="AO26" s="186"/>
      <c r="AP26" s="187"/>
      <c r="AQ26" s="186"/>
      <c r="AR26" s="187"/>
      <c r="AS26" s="186"/>
      <c r="AT26" s="187"/>
      <c r="AU26" s="186"/>
      <c r="AV26" s="187"/>
      <c r="AW26" s="186"/>
      <c r="AX26" s="187"/>
      <c r="AY26" s="186"/>
      <c r="AZ26" s="187"/>
      <c r="BA26" s="186"/>
      <c r="BB26" s="187"/>
      <c r="BC26" s="186"/>
      <c r="BD26" s="187"/>
      <c r="BE26" s="186"/>
      <c r="BF26" s="187"/>
      <c r="BG26" s="186"/>
      <c r="BH26" s="187"/>
      <c r="BI26" s="186"/>
      <c r="BJ26" s="187"/>
      <c r="BK26" s="186"/>
      <c r="BL26" s="187"/>
      <c r="BM26" s="186"/>
      <c r="BN26" s="187"/>
      <c r="BO26" s="186"/>
      <c r="BP26" s="187"/>
      <c r="BQ26" s="186"/>
      <c r="BR26" s="187"/>
      <c r="BS26" s="186"/>
      <c r="BT26" s="187"/>
      <c r="BU26" s="186"/>
      <c r="BV26" s="187"/>
      <c r="BW26" s="186"/>
      <c r="BX26" s="187"/>
      <c r="BY26" s="186"/>
      <c r="BZ26" s="187"/>
      <c r="CA26" s="186"/>
      <c r="CB26" s="187"/>
      <c r="CC26" s="186"/>
      <c r="CD26" s="187"/>
      <c r="CE26" s="186"/>
      <c r="CF26" s="187"/>
      <c r="CG26" s="186"/>
      <c r="CH26" s="187"/>
      <c r="CI26" s="186"/>
      <c r="CJ26" s="187"/>
      <c r="CK26" s="186"/>
      <c r="CL26" s="187"/>
      <c r="CM26" s="186"/>
      <c r="CN26" s="187"/>
      <c r="CO26" s="186"/>
      <c r="CP26" s="187"/>
      <c r="CQ26" s="186"/>
      <c r="CR26" s="187"/>
      <c r="CS26" s="186"/>
      <c r="CT26" s="187"/>
      <c r="CU26" s="186"/>
      <c r="CV26" s="187"/>
      <c r="CW26" s="186"/>
      <c r="CX26" s="187"/>
      <c r="CY26" s="186"/>
      <c r="CZ26" s="187"/>
      <c r="DA26" s="186"/>
      <c r="DB26" s="187"/>
      <c r="DC26" s="186"/>
      <c r="DD26" s="187"/>
      <c r="DE26" s="186"/>
      <c r="DF26" s="187"/>
      <c r="DG26" s="186"/>
      <c r="DH26" s="187"/>
      <c r="DI26" s="186"/>
      <c r="DJ26" s="187"/>
      <c r="DK26" s="186"/>
      <c r="DL26" s="187"/>
      <c r="DM26" s="186"/>
      <c r="DN26" s="187"/>
      <c r="DO26" s="186"/>
      <c r="DP26" s="187"/>
      <c r="DQ26" s="186"/>
      <c r="DR26" s="187"/>
      <c r="DS26" s="186"/>
      <c r="DT26" s="187"/>
      <c r="DU26" s="186"/>
      <c r="DV26" s="187"/>
      <c r="DW26" s="186"/>
      <c r="DX26" s="187"/>
      <c r="DY26" s="186"/>
      <c r="DZ26" s="187"/>
      <c r="EA26" s="186"/>
      <c r="EB26" s="187"/>
      <c r="EC26" s="210"/>
      <c r="ED26" s="211"/>
      <c r="EE26" s="210"/>
      <c r="EF26" s="211"/>
      <c r="EG26" s="210"/>
      <c r="EH26" s="211"/>
      <c r="EI26" s="186"/>
      <c r="EJ26" s="187"/>
      <c r="EK26" s="186"/>
      <c r="EL26" s="187"/>
      <c r="EM26" s="186"/>
      <c r="EN26" s="187"/>
      <c r="EO26" s="186"/>
      <c r="EP26" s="187"/>
      <c r="EQ26" s="186"/>
      <c r="ER26" s="187"/>
      <c r="ES26" s="186"/>
      <c r="ET26" s="187"/>
      <c r="EU26" s="186"/>
      <c r="EV26" s="187"/>
      <c r="EW26" s="186"/>
      <c r="EX26" s="187"/>
      <c r="EY26" s="186"/>
      <c r="EZ26" s="187"/>
      <c r="FA26" s="186"/>
      <c r="FB26" s="187"/>
      <c r="FC26" s="186"/>
      <c r="FD26" s="187"/>
      <c r="FE26" s="186"/>
      <c r="FF26" s="187"/>
      <c r="FG26" s="186"/>
      <c r="FH26" s="187"/>
      <c r="FI26" s="186"/>
      <c r="FJ26" s="187"/>
      <c r="FK26" s="186"/>
      <c r="FL26" s="187"/>
      <c r="FM26" s="186"/>
      <c r="FN26" s="187"/>
      <c r="FO26" s="186"/>
      <c r="FP26" s="187"/>
      <c r="FQ26" s="186"/>
      <c r="FR26" s="187"/>
      <c r="FS26" s="186"/>
      <c r="FT26" s="187"/>
      <c r="FU26" s="186"/>
      <c r="FV26" s="187"/>
      <c r="FW26" s="186"/>
      <c r="FX26" s="187"/>
    </row>
    <row r="27" spans="1:180" s="78" customFormat="1" ht="13" customHeight="1">
      <c r="A27" s="188" t="str">
        <f>LOWER(A1)</f>
        <v>0</v>
      </c>
      <c r="B27" s="189"/>
      <c r="C27" s="188" t="str">
        <f>LOWER(A1)</f>
        <v>0</v>
      </c>
      <c r="D27" s="189"/>
      <c r="E27" s="188" t="str">
        <f>LOWER(A1)</f>
        <v>0</v>
      </c>
      <c r="F27" s="189"/>
      <c r="G27" s="188" t="str">
        <f>LOWER(G1)</f>
        <v>0</v>
      </c>
      <c r="H27" s="189"/>
      <c r="I27" s="188" t="str">
        <f>LOWER(G1)</f>
        <v>0</v>
      </c>
      <c r="J27" s="189"/>
      <c r="K27" s="188" t="str">
        <f>LOWER(G1)</f>
        <v>0</v>
      </c>
      <c r="L27" s="189"/>
      <c r="M27" s="188" t="str">
        <f>LOWER(M1)</f>
        <v>0</v>
      </c>
      <c r="N27" s="189"/>
      <c r="O27" s="188" t="str">
        <f>LOWER(M1)</f>
        <v>0</v>
      </c>
      <c r="P27" s="189"/>
      <c r="Q27" s="188" t="str">
        <f>LOWER(M1)</f>
        <v>0</v>
      </c>
      <c r="R27" s="189"/>
      <c r="S27" s="188" t="str">
        <f>LOWER(S1)</f>
        <v>0</v>
      </c>
      <c r="T27" s="189"/>
      <c r="U27" s="188" t="str">
        <f>LOWER(S1)</f>
        <v>0</v>
      </c>
      <c r="V27" s="189"/>
      <c r="W27" s="188" t="str">
        <f>LOWER(S1)</f>
        <v>0</v>
      </c>
      <c r="X27" s="189"/>
      <c r="Y27" s="188" t="str">
        <f>LOWER(Y1)</f>
        <v>0</v>
      </c>
      <c r="Z27" s="189"/>
      <c r="AA27" s="188" t="str">
        <f>LOWER(Y1)</f>
        <v>0</v>
      </c>
      <c r="AB27" s="189"/>
      <c r="AC27" s="188" t="str">
        <f>LOWER(Y1)</f>
        <v>0</v>
      </c>
      <c r="AD27" s="189"/>
      <c r="AE27" s="188" t="str">
        <f>LOWER(AE1)</f>
        <v>0</v>
      </c>
      <c r="AF27" s="189"/>
      <c r="AG27" s="188" t="str">
        <f>LOWER(AE1)</f>
        <v>0</v>
      </c>
      <c r="AH27" s="189"/>
      <c r="AI27" s="188" t="str">
        <f>LOWER(AE1)</f>
        <v>0</v>
      </c>
      <c r="AJ27" s="189"/>
      <c r="AK27" s="188" t="str">
        <f>LOWER(AK1)</f>
        <v>0</v>
      </c>
      <c r="AL27" s="189"/>
      <c r="AM27" s="188" t="str">
        <f>LOWER(AK1)</f>
        <v>0</v>
      </c>
      <c r="AN27" s="189"/>
      <c r="AO27" s="188" t="str">
        <f>LOWER(AK1)</f>
        <v>0</v>
      </c>
      <c r="AP27" s="189"/>
      <c r="AQ27" s="188" t="str">
        <f>LOWER(AQ1)</f>
        <v>0</v>
      </c>
      <c r="AR27" s="189"/>
      <c r="AS27" s="188" t="str">
        <f>LOWER(AQ1)</f>
        <v>0</v>
      </c>
      <c r="AT27" s="189"/>
      <c r="AU27" s="188" t="str">
        <f>LOWER(AQ1)</f>
        <v>0</v>
      </c>
      <c r="AV27" s="189"/>
      <c r="AW27" s="188" t="str">
        <f>LOWER(AW1)</f>
        <v>0</v>
      </c>
      <c r="AX27" s="189"/>
      <c r="AY27" s="188" t="str">
        <f>LOWER(AW1)</f>
        <v>0</v>
      </c>
      <c r="AZ27" s="189"/>
      <c r="BA27" s="188" t="str">
        <f>LOWER(AW1)</f>
        <v>0</v>
      </c>
      <c r="BB27" s="189"/>
      <c r="BC27" s="188" t="str">
        <f>LOWER(BC1)</f>
        <v>0</v>
      </c>
      <c r="BD27" s="189"/>
      <c r="BE27" s="188" t="str">
        <f>LOWER(BC1)</f>
        <v>0</v>
      </c>
      <c r="BF27" s="189"/>
      <c r="BG27" s="188" t="str">
        <f>LOWER(BC1)</f>
        <v>0</v>
      </c>
      <c r="BH27" s="189"/>
      <c r="BI27" s="188" t="str">
        <f>LOWER(BI1)</f>
        <v>0</v>
      </c>
      <c r="BJ27" s="189"/>
      <c r="BK27" s="188" t="str">
        <f>LOWER(BI1)</f>
        <v>0</v>
      </c>
      <c r="BL27" s="189"/>
      <c r="BM27" s="188" t="str">
        <f>LOWER(BI1)</f>
        <v>0</v>
      </c>
      <c r="BN27" s="189"/>
      <c r="BO27" s="188" t="str">
        <f>LOWER(BO1)</f>
        <v>0</v>
      </c>
      <c r="BP27" s="189"/>
      <c r="BQ27" s="188" t="str">
        <f>LOWER(BO1)</f>
        <v>0</v>
      </c>
      <c r="BR27" s="189"/>
      <c r="BS27" s="188" t="str">
        <f>LOWER(BO1)</f>
        <v>0</v>
      </c>
      <c r="BT27" s="189"/>
      <c r="BU27" s="188" t="str">
        <f>LOWER(BU1)</f>
        <v>0</v>
      </c>
      <c r="BV27" s="189"/>
      <c r="BW27" s="188" t="str">
        <f>LOWER(BU1)</f>
        <v>0</v>
      </c>
      <c r="BX27" s="189"/>
      <c r="BY27" s="188" t="str">
        <f>LOWER(BU1)</f>
        <v>0</v>
      </c>
      <c r="BZ27" s="189"/>
      <c r="CA27" s="188" t="str">
        <f>LOWER(CA1)</f>
        <v>0</v>
      </c>
      <c r="CB27" s="189"/>
      <c r="CC27" s="188" t="str">
        <f>LOWER(CA1)</f>
        <v>0</v>
      </c>
      <c r="CD27" s="189"/>
      <c r="CE27" s="188" t="str">
        <f>LOWER(CA1)</f>
        <v>0</v>
      </c>
      <c r="CF27" s="189"/>
      <c r="CG27" s="188" t="str">
        <f>LOWER(CG1)</f>
        <v>0</v>
      </c>
      <c r="CH27" s="189"/>
      <c r="CI27" s="188" t="str">
        <f>LOWER(CG1)</f>
        <v>0</v>
      </c>
      <c r="CJ27" s="189"/>
      <c r="CK27" s="188" t="str">
        <f>LOWER(CG1)</f>
        <v>0</v>
      </c>
      <c r="CL27" s="189"/>
      <c r="CM27" s="188" t="str">
        <f>LOWER(CM1)</f>
        <v>0</v>
      </c>
      <c r="CN27" s="189"/>
      <c r="CO27" s="188" t="str">
        <f>LOWER(CM1)</f>
        <v>0</v>
      </c>
      <c r="CP27" s="189"/>
      <c r="CQ27" s="188" t="str">
        <f>LOWER(CM1)</f>
        <v>0</v>
      </c>
      <c r="CR27" s="189"/>
      <c r="CS27" s="188" t="str">
        <f>LOWER(CS1)</f>
        <v>0</v>
      </c>
      <c r="CT27" s="189"/>
      <c r="CU27" s="188" t="str">
        <f>LOWER(CS1)</f>
        <v>0</v>
      </c>
      <c r="CV27" s="189"/>
      <c r="CW27" s="188" t="str">
        <f>LOWER(CS1)</f>
        <v>0</v>
      </c>
      <c r="CX27" s="189"/>
      <c r="CY27" s="188" t="str">
        <f>LOWER(CY1)</f>
        <v>0</v>
      </c>
      <c r="CZ27" s="189"/>
      <c r="DA27" s="188" t="str">
        <f>LOWER(CY1)</f>
        <v>0</v>
      </c>
      <c r="DB27" s="189"/>
      <c r="DC27" s="188" t="str">
        <f>LOWER(CY1)</f>
        <v>0</v>
      </c>
      <c r="DD27" s="189"/>
      <c r="DE27" s="188" t="str">
        <f>LOWER(DE1)</f>
        <v>0</v>
      </c>
      <c r="DF27" s="189"/>
      <c r="DG27" s="188" t="str">
        <f>LOWER(DE1)</f>
        <v>0</v>
      </c>
      <c r="DH27" s="189"/>
      <c r="DI27" s="188" t="str">
        <f>LOWER(DE1)</f>
        <v>0</v>
      </c>
      <c r="DJ27" s="189"/>
      <c r="DK27" s="188" t="str">
        <f>LOWER(DK1)</f>
        <v>0</v>
      </c>
      <c r="DL27" s="189"/>
      <c r="DM27" s="188" t="str">
        <f>LOWER(DK1)</f>
        <v>0</v>
      </c>
      <c r="DN27" s="189"/>
      <c r="DO27" s="188" t="str">
        <f>LOWER(DK1)</f>
        <v>0</v>
      </c>
      <c r="DP27" s="189"/>
      <c r="DQ27" s="188" t="str">
        <f>LOWER(DQ1)</f>
        <v>0</v>
      </c>
      <c r="DR27" s="189"/>
      <c r="DS27" s="188" t="str">
        <f>LOWER(DQ1)</f>
        <v>0</v>
      </c>
      <c r="DT27" s="189"/>
      <c r="DU27" s="188" t="str">
        <f>LOWER(DQ1)</f>
        <v>0</v>
      </c>
      <c r="DV27" s="189"/>
      <c r="DW27" s="188" t="str">
        <f>LOWER(DW1)</f>
        <v>0</v>
      </c>
      <c r="DX27" s="189"/>
      <c r="DY27" s="188" t="str">
        <f>LOWER(DW1)</f>
        <v>0</v>
      </c>
      <c r="DZ27" s="189"/>
      <c r="EA27" s="188" t="str">
        <f>LOWER(DW1)</f>
        <v>0</v>
      </c>
      <c r="EB27" s="189"/>
      <c r="EC27" s="188" t="str">
        <f>LOWER(EC1)</f>
        <v>0</v>
      </c>
      <c r="ED27" s="189"/>
      <c r="EE27" s="188" t="str">
        <f>LOWER(EC1)</f>
        <v>0</v>
      </c>
      <c r="EF27" s="189"/>
      <c r="EG27" s="188" t="str">
        <f>LOWER(EC1)</f>
        <v>0</v>
      </c>
      <c r="EH27" s="189"/>
      <c r="EI27" s="188" t="str">
        <f>LOWER(EI1)</f>
        <v>0</v>
      </c>
      <c r="EJ27" s="189"/>
      <c r="EK27" s="188" t="str">
        <f>LOWER(EI1)</f>
        <v>0</v>
      </c>
      <c r="EL27" s="189"/>
      <c r="EM27" s="188" t="str">
        <f>LOWER(EI1)</f>
        <v>0</v>
      </c>
      <c r="EN27" s="189"/>
      <c r="EO27" s="188" t="str">
        <f>LOWER(EO1)</f>
        <v>0</v>
      </c>
      <c r="EP27" s="189"/>
      <c r="EQ27" s="188" t="str">
        <f>LOWER(EO1)</f>
        <v>0</v>
      </c>
      <c r="ER27" s="189"/>
      <c r="ES27" s="188" t="str">
        <f>LOWER(EO1)</f>
        <v>0</v>
      </c>
      <c r="ET27" s="189"/>
      <c r="EU27" s="188" t="str">
        <f>LOWER(EU1)</f>
        <v>0</v>
      </c>
      <c r="EV27" s="189"/>
      <c r="EW27" s="188" t="str">
        <f>LOWER(EU1)</f>
        <v>0</v>
      </c>
      <c r="EX27" s="189"/>
      <c r="EY27" s="188" t="str">
        <f>LOWER(EU1)</f>
        <v>0</v>
      </c>
      <c r="EZ27" s="189"/>
      <c r="FA27" s="188" t="str">
        <f>LOWER(FA1)</f>
        <v>0</v>
      </c>
      <c r="FB27" s="189"/>
      <c r="FC27" s="188" t="str">
        <f>LOWER(FA1)</f>
        <v>0</v>
      </c>
      <c r="FD27" s="189"/>
      <c r="FE27" s="188" t="str">
        <f>LOWER(FA1)</f>
        <v>0</v>
      </c>
      <c r="FF27" s="189"/>
      <c r="FG27" s="188" t="str">
        <f>LOWER(FG1)</f>
        <v>0</v>
      </c>
      <c r="FH27" s="189"/>
      <c r="FI27" s="188" t="str">
        <f>LOWER(FG1)</f>
        <v>0</v>
      </c>
      <c r="FJ27" s="189"/>
      <c r="FK27" s="188" t="str">
        <f>LOWER(FG1)</f>
        <v>0</v>
      </c>
      <c r="FL27" s="189"/>
      <c r="FM27" s="188" t="str">
        <f>LOWER(FM1)</f>
        <v>0</v>
      </c>
      <c r="FN27" s="189"/>
      <c r="FO27" s="188" t="str">
        <f>LOWER(FM1)</f>
        <v>0</v>
      </c>
      <c r="FP27" s="189"/>
      <c r="FQ27" s="188" t="str">
        <f>LOWER(FM1)</f>
        <v>0</v>
      </c>
      <c r="FR27" s="189"/>
      <c r="FS27" s="188" t="str">
        <f>LOWER(FS1)</f>
        <v>0</v>
      </c>
      <c r="FT27" s="189"/>
      <c r="FU27" s="188" t="str">
        <f>LOWER(FS1)</f>
        <v>0</v>
      </c>
      <c r="FV27" s="189"/>
      <c r="FW27" s="188" t="str">
        <f>LOWER(FS1)</f>
        <v>0</v>
      </c>
      <c r="FX27" s="189"/>
    </row>
    <row r="28" spans="1:180" s="78" customFormat="1" ht="13" customHeight="1">
      <c r="A28" s="188"/>
      <c r="B28" s="189"/>
      <c r="C28" s="188"/>
      <c r="D28" s="189"/>
      <c r="E28" s="188"/>
      <c r="F28" s="189"/>
      <c r="G28" s="188"/>
      <c r="H28" s="189"/>
      <c r="I28" s="188"/>
      <c r="J28" s="189"/>
      <c r="K28" s="188"/>
      <c r="L28" s="189"/>
      <c r="M28" s="188"/>
      <c r="N28" s="189"/>
      <c r="O28" s="188"/>
      <c r="P28" s="189"/>
      <c r="Q28" s="188"/>
      <c r="R28" s="189"/>
      <c r="S28" s="188"/>
      <c r="T28" s="189"/>
      <c r="U28" s="188"/>
      <c r="V28" s="189"/>
      <c r="W28" s="188"/>
      <c r="X28" s="189"/>
      <c r="Y28" s="188"/>
      <c r="Z28" s="189"/>
      <c r="AA28" s="188"/>
      <c r="AB28" s="189"/>
      <c r="AC28" s="188"/>
      <c r="AD28" s="189"/>
      <c r="AE28" s="188"/>
      <c r="AF28" s="189"/>
      <c r="AG28" s="188"/>
      <c r="AH28" s="189"/>
      <c r="AI28" s="188"/>
      <c r="AJ28" s="189"/>
      <c r="AK28" s="188"/>
      <c r="AL28" s="189"/>
      <c r="AM28" s="188"/>
      <c r="AN28" s="189"/>
      <c r="AO28" s="188"/>
      <c r="AP28" s="189"/>
      <c r="AQ28" s="188"/>
      <c r="AR28" s="189"/>
      <c r="AS28" s="188"/>
      <c r="AT28" s="189"/>
      <c r="AU28" s="188"/>
      <c r="AV28" s="189"/>
      <c r="AW28" s="188"/>
      <c r="AX28" s="189"/>
      <c r="AY28" s="188"/>
      <c r="AZ28" s="189"/>
      <c r="BA28" s="188"/>
      <c r="BB28" s="189"/>
      <c r="BC28" s="188"/>
      <c r="BD28" s="189"/>
      <c r="BE28" s="188"/>
      <c r="BF28" s="189"/>
      <c r="BG28" s="188"/>
      <c r="BH28" s="189"/>
      <c r="BI28" s="188"/>
      <c r="BJ28" s="189"/>
      <c r="BK28" s="188"/>
      <c r="BL28" s="189"/>
      <c r="BM28" s="188"/>
      <c r="BN28" s="189"/>
      <c r="BO28" s="188"/>
      <c r="BP28" s="189"/>
      <c r="BQ28" s="188"/>
      <c r="BR28" s="189"/>
      <c r="BS28" s="188"/>
      <c r="BT28" s="189"/>
      <c r="BU28" s="188"/>
      <c r="BV28" s="189"/>
      <c r="BW28" s="188"/>
      <c r="BX28" s="189"/>
      <c r="BY28" s="188"/>
      <c r="BZ28" s="189"/>
      <c r="CA28" s="188"/>
      <c r="CB28" s="189"/>
      <c r="CC28" s="188"/>
      <c r="CD28" s="189"/>
      <c r="CE28" s="188"/>
      <c r="CF28" s="189"/>
      <c r="CG28" s="188"/>
      <c r="CH28" s="189"/>
      <c r="CI28" s="188"/>
      <c r="CJ28" s="189"/>
      <c r="CK28" s="188"/>
      <c r="CL28" s="189"/>
      <c r="CM28" s="188"/>
      <c r="CN28" s="189"/>
      <c r="CO28" s="188"/>
      <c r="CP28" s="189"/>
      <c r="CQ28" s="188"/>
      <c r="CR28" s="189"/>
      <c r="CS28" s="188"/>
      <c r="CT28" s="189"/>
      <c r="CU28" s="188"/>
      <c r="CV28" s="189"/>
      <c r="CW28" s="188"/>
      <c r="CX28" s="189"/>
      <c r="CY28" s="188"/>
      <c r="CZ28" s="189"/>
      <c r="DA28" s="188"/>
      <c r="DB28" s="189"/>
      <c r="DC28" s="188"/>
      <c r="DD28" s="189"/>
      <c r="DE28" s="188"/>
      <c r="DF28" s="189"/>
      <c r="DG28" s="188"/>
      <c r="DH28" s="189"/>
      <c r="DI28" s="188"/>
      <c r="DJ28" s="189"/>
      <c r="DK28" s="188"/>
      <c r="DL28" s="189"/>
      <c r="DM28" s="188"/>
      <c r="DN28" s="189"/>
      <c r="DO28" s="188"/>
      <c r="DP28" s="189"/>
      <c r="DQ28" s="188"/>
      <c r="DR28" s="189"/>
      <c r="DS28" s="188"/>
      <c r="DT28" s="189"/>
      <c r="DU28" s="188"/>
      <c r="DV28" s="189"/>
      <c r="DW28" s="188"/>
      <c r="DX28" s="189"/>
      <c r="DY28" s="188"/>
      <c r="DZ28" s="189"/>
      <c r="EA28" s="188"/>
      <c r="EB28" s="189"/>
      <c r="EC28" s="188"/>
      <c r="ED28" s="189"/>
      <c r="EE28" s="188"/>
      <c r="EF28" s="189"/>
      <c r="EG28" s="188"/>
      <c r="EH28" s="189"/>
      <c r="EI28" s="188"/>
      <c r="EJ28" s="189"/>
      <c r="EK28" s="188"/>
      <c r="EL28" s="189"/>
      <c r="EM28" s="188"/>
      <c r="EN28" s="189"/>
      <c r="EO28" s="188"/>
      <c r="EP28" s="189"/>
      <c r="EQ28" s="188"/>
      <c r="ER28" s="189"/>
      <c r="ES28" s="188"/>
      <c r="ET28" s="189"/>
      <c r="EU28" s="188"/>
      <c r="EV28" s="189"/>
      <c r="EW28" s="188"/>
      <c r="EX28" s="189"/>
      <c r="EY28" s="188"/>
      <c r="EZ28" s="189"/>
      <c r="FA28" s="188"/>
      <c r="FB28" s="189"/>
      <c r="FC28" s="188"/>
      <c r="FD28" s="189"/>
      <c r="FE28" s="188"/>
      <c r="FF28" s="189"/>
      <c r="FG28" s="188"/>
      <c r="FH28" s="189"/>
      <c r="FI28" s="188"/>
      <c r="FJ28" s="189"/>
      <c r="FK28" s="188"/>
      <c r="FL28" s="189"/>
      <c r="FM28" s="188"/>
      <c r="FN28" s="189"/>
      <c r="FO28" s="188"/>
      <c r="FP28" s="189"/>
      <c r="FQ28" s="188"/>
      <c r="FR28" s="189"/>
      <c r="FS28" s="188"/>
      <c r="FT28" s="189"/>
      <c r="FU28" s="188"/>
      <c r="FV28" s="189"/>
      <c r="FW28" s="188"/>
      <c r="FX28" s="189"/>
    </row>
    <row r="29" spans="1:180" s="78" customFormat="1" ht="13" customHeight="1" thickBot="1">
      <c r="A29" s="190"/>
      <c r="B29" s="191"/>
      <c r="C29" s="190"/>
      <c r="D29" s="191"/>
      <c r="E29" s="190"/>
      <c r="F29" s="191"/>
      <c r="G29" s="190"/>
      <c r="H29" s="191"/>
      <c r="I29" s="190"/>
      <c r="J29" s="191"/>
      <c r="K29" s="190"/>
      <c r="L29" s="191"/>
      <c r="M29" s="190"/>
      <c r="N29" s="191"/>
      <c r="O29" s="190"/>
      <c r="P29" s="191"/>
      <c r="Q29" s="190"/>
      <c r="R29" s="191"/>
      <c r="S29" s="190"/>
      <c r="T29" s="191"/>
      <c r="U29" s="190"/>
      <c r="V29" s="191"/>
      <c r="W29" s="190"/>
      <c r="X29" s="191"/>
      <c r="Y29" s="190"/>
      <c r="Z29" s="191"/>
      <c r="AA29" s="190"/>
      <c r="AB29" s="191"/>
      <c r="AC29" s="190"/>
      <c r="AD29" s="191"/>
      <c r="AE29" s="190"/>
      <c r="AF29" s="191"/>
      <c r="AG29" s="190"/>
      <c r="AH29" s="191"/>
      <c r="AI29" s="190"/>
      <c r="AJ29" s="191"/>
      <c r="AK29" s="190"/>
      <c r="AL29" s="191"/>
      <c r="AM29" s="190"/>
      <c r="AN29" s="191"/>
      <c r="AO29" s="190"/>
      <c r="AP29" s="191"/>
      <c r="AQ29" s="190"/>
      <c r="AR29" s="191"/>
      <c r="AS29" s="190"/>
      <c r="AT29" s="191"/>
      <c r="AU29" s="190"/>
      <c r="AV29" s="191"/>
      <c r="AW29" s="190"/>
      <c r="AX29" s="191"/>
      <c r="AY29" s="190"/>
      <c r="AZ29" s="191"/>
      <c r="BA29" s="190"/>
      <c r="BB29" s="191"/>
      <c r="BC29" s="190"/>
      <c r="BD29" s="191"/>
      <c r="BE29" s="190"/>
      <c r="BF29" s="191"/>
      <c r="BG29" s="190"/>
      <c r="BH29" s="191"/>
      <c r="BI29" s="190"/>
      <c r="BJ29" s="191"/>
      <c r="BK29" s="190"/>
      <c r="BL29" s="191"/>
      <c r="BM29" s="190"/>
      <c r="BN29" s="191"/>
      <c r="BO29" s="190"/>
      <c r="BP29" s="191"/>
      <c r="BQ29" s="190"/>
      <c r="BR29" s="191"/>
      <c r="BS29" s="190"/>
      <c r="BT29" s="191"/>
      <c r="BU29" s="190"/>
      <c r="BV29" s="191"/>
      <c r="BW29" s="190"/>
      <c r="BX29" s="191"/>
      <c r="BY29" s="190"/>
      <c r="BZ29" s="191"/>
      <c r="CA29" s="190"/>
      <c r="CB29" s="191"/>
      <c r="CC29" s="190"/>
      <c r="CD29" s="191"/>
      <c r="CE29" s="190"/>
      <c r="CF29" s="191"/>
      <c r="CG29" s="190"/>
      <c r="CH29" s="191"/>
      <c r="CI29" s="190"/>
      <c r="CJ29" s="191"/>
      <c r="CK29" s="190"/>
      <c r="CL29" s="191"/>
      <c r="CM29" s="190"/>
      <c r="CN29" s="191"/>
      <c r="CO29" s="190"/>
      <c r="CP29" s="191"/>
      <c r="CQ29" s="190"/>
      <c r="CR29" s="191"/>
      <c r="CS29" s="190"/>
      <c r="CT29" s="191"/>
      <c r="CU29" s="190"/>
      <c r="CV29" s="191"/>
      <c r="CW29" s="190"/>
      <c r="CX29" s="191"/>
      <c r="CY29" s="190"/>
      <c r="CZ29" s="191"/>
      <c r="DA29" s="190"/>
      <c r="DB29" s="191"/>
      <c r="DC29" s="190"/>
      <c r="DD29" s="191"/>
      <c r="DE29" s="190"/>
      <c r="DF29" s="191"/>
      <c r="DG29" s="190"/>
      <c r="DH29" s="191"/>
      <c r="DI29" s="190"/>
      <c r="DJ29" s="191"/>
      <c r="DK29" s="190"/>
      <c r="DL29" s="191"/>
      <c r="DM29" s="190"/>
      <c r="DN29" s="191"/>
      <c r="DO29" s="190"/>
      <c r="DP29" s="191"/>
      <c r="DQ29" s="190"/>
      <c r="DR29" s="191"/>
      <c r="DS29" s="190"/>
      <c r="DT29" s="191"/>
      <c r="DU29" s="190"/>
      <c r="DV29" s="191"/>
      <c r="DW29" s="190"/>
      <c r="DX29" s="191"/>
      <c r="DY29" s="190"/>
      <c r="DZ29" s="191"/>
      <c r="EA29" s="190"/>
      <c r="EB29" s="191"/>
      <c r="EC29" s="190"/>
      <c r="ED29" s="191"/>
      <c r="EE29" s="190"/>
      <c r="EF29" s="191"/>
      <c r="EG29" s="190"/>
      <c r="EH29" s="191"/>
      <c r="EI29" s="190"/>
      <c r="EJ29" s="191"/>
      <c r="EK29" s="190"/>
      <c r="EL29" s="191"/>
      <c r="EM29" s="190"/>
      <c r="EN29" s="191"/>
      <c r="EO29" s="190"/>
      <c r="EP29" s="191"/>
      <c r="EQ29" s="190"/>
      <c r="ER29" s="191"/>
      <c r="ES29" s="190"/>
      <c r="ET29" s="191"/>
      <c r="EU29" s="190"/>
      <c r="EV29" s="191"/>
      <c r="EW29" s="190"/>
      <c r="EX29" s="191"/>
      <c r="EY29" s="190"/>
      <c r="EZ29" s="191"/>
      <c r="FA29" s="190"/>
      <c r="FB29" s="191"/>
      <c r="FC29" s="190"/>
      <c r="FD29" s="191"/>
      <c r="FE29" s="190"/>
      <c r="FF29" s="191"/>
      <c r="FG29" s="190"/>
      <c r="FH29" s="191"/>
      <c r="FI29" s="190"/>
      <c r="FJ29" s="191"/>
      <c r="FK29" s="190"/>
      <c r="FL29" s="191"/>
      <c r="FM29" s="190"/>
      <c r="FN29" s="191"/>
      <c r="FO29" s="190"/>
      <c r="FP29" s="191"/>
      <c r="FQ29" s="190"/>
      <c r="FR29" s="191"/>
      <c r="FS29" s="190"/>
      <c r="FT29" s="191"/>
      <c r="FU29" s="190"/>
      <c r="FV29" s="191"/>
      <c r="FW29" s="190"/>
      <c r="FX29" s="191"/>
    </row>
    <row r="30" spans="1:180" s="116" customFormat="1" ht="13" customHeight="1"/>
    <row r="31" spans="1:180" s="116" customFormat="1" ht="13" customHeight="1" thickBot="1"/>
    <row r="32" spans="1:180" s="116" customFormat="1" ht="13" customHeight="1">
      <c r="A32" s="75" t="str">
        <f>UPPER(A1)</f>
        <v>0</v>
      </c>
      <c r="B32" s="75" t="str">
        <f>UPPER(A1)</f>
        <v>0</v>
      </c>
      <c r="C32" s="75" t="str">
        <f>UPPER(A1)</f>
        <v>0</v>
      </c>
      <c r="D32" s="171" t="str">
        <f>UPPER(A1)</f>
        <v>0</v>
      </c>
      <c r="E32" s="172"/>
      <c r="F32" s="172"/>
      <c r="G32" s="75" t="str">
        <f>UPPER(G1)</f>
        <v>0</v>
      </c>
      <c r="H32" s="75" t="str">
        <f>UPPER(G1)</f>
        <v>0</v>
      </c>
      <c r="I32" s="75" t="str">
        <f>UPPER(G1)</f>
        <v>0</v>
      </c>
      <c r="J32" s="171" t="str">
        <f>UPPER(G1)</f>
        <v>0</v>
      </c>
      <c r="K32" s="172"/>
      <c r="L32" s="172"/>
      <c r="M32" s="75" t="str">
        <f>UPPER(M1)</f>
        <v>0</v>
      </c>
      <c r="N32" s="75" t="str">
        <f>UPPER(M1)</f>
        <v>0</v>
      </c>
      <c r="O32" s="75" t="str">
        <f>UPPER(M1)</f>
        <v>0</v>
      </c>
      <c r="P32" s="171" t="str">
        <f>UPPER(M1)</f>
        <v>0</v>
      </c>
      <c r="Q32" s="172"/>
      <c r="R32" s="172"/>
      <c r="S32" s="75" t="str">
        <f>UPPER(S1)</f>
        <v>0</v>
      </c>
      <c r="T32" s="75" t="str">
        <f>UPPER(S1)</f>
        <v>0</v>
      </c>
      <c r="U32" s="75" t="str">
        <f>UPPER(S1)</f>
        <v>0</v>
      </c>
      <c r="V32" s="171" t="str">
        <f>UPPER(S1)</f>
        <v>0</v>
      </c>
      <c r="W32" s="172"/>
      <c r="X32" s="172"/>
      <c r="Y32" s="75" t="str">
        <f>UPPER(Y1)</f>
        <v>0</v>
      </c>
      <c r="Z32" s="75" t="str">
        <f>UPPER(Y1)</f>
        <v>0</v>
      </c>
      <c r="AA32" s="75" t="str">
        <f>UPPER(Y1)</f>
        <v>0</v>
      </c>
      <c r="AB32" s="171" t="str">
        <f>UPPER(Y1)</f>
        <v>0</v>
      </c>
      <c r="AC32" s="172"/>
      <c r="AD32" s="172"/>
      <c r="AE32" s="75" t="str">
        <f>UPPER(AE1)</f>
        <v>0</v>
      </c>
      <c r="AF32" s="75" t="str">
        <f>UPPER(AE1)</f>
        <v>0</v>
      </c>
      <c r="AG32" s="75" t="str">
        <f>UPPER(AE1)</f>
        <v>0</v>
      </c>
      <c r="AH32" s="171" t="str">
        <f>UPPER(AE1)</f>
        <v>0</v>
      </c>
      <c r="AI32" s="172"/>
      <c r="AJ32" s="172"/>
      <c r="AK32" s="75" t="str">
        <f>UPPER(AK1)</f>
        <v>0</v>
      </c>
      <c r="AL32" s="75" t="str">
        <f>UPPER(AK1)</f>
        <v>0</v>
      </c>
      <c r="AM32" s="75" t="str">
        <f>UPPER(AK1)</f>
        <v>0</v>
      </c>
      <c r="AN32" s="171" t="str">
        <f>UPPER(AK1)</f>
        <v>0</v>
      </c>
      <c r="AO32" s="172"/>
      <c r="AP32" s="175"/>
      <c r="AQ32" s="76" t="str">
        <f>UPPER(AQ1)</f>
        <v>0</v>
      </c>
      <c r="AR32" s="75" t="str">
        <f>UPPER(AQ1)</f>
        <v>0</v>
      </c>
      <c r="AS32" s="75" t="str">
        <f>UPPER(AQ1)</f>
        <v>0</v>
      </c>
      <c r="AT32" s="171" t="str">
        <f>UPPER(AQ1)</f>
        <v>0</v>
      </c>
      <c r="AU32" s="172"/>
      <c r="AV32" s="175"/>
      <c r="AW32" s="76" t="str">
        <f>UPPER(AW1)</f>
        <v>0</v>
      </c>
      <c r="AX32" s="75" t="str">
        <f>UPPER(AW1)</f>
        <v>0</v>
      </c>
      <c r="AY32" s="75" t="str">
        <f>UPPER(AW1)</f>
        <v>0</v>
      </c>
      <c r="AZ32" s="171" t="str">
        <f>UPPER(AW1)</f>
        <v>0</v>
      </c>
      <c r="BA32" s="172"/>
      <c r="BB32" s="175"/>
      <c r="BC32" s="76" t="str">
        <f>UPPER(BC1)</f>
        <v>0</v>
      </c>
      <c r="BD32" s="75" t="str">
        <f>UPPER(BC1)</f>
        <v>0</v>
      </c>
      <c r="BE32" s="75" t="str">
        <f>UPPER(BC1)</f>
        <v>0</v>
      </c>
      <c r="BF32" s="171" t="str">
        <f>UPPER(BC1)</f>
        <v>0</v>
      </c>
      <c r="BG32" s="172"/>
      <c r="BH32" s="175"/>
      <c r="BI32" s="76" t="str">
        <f>UPPER(BI1)</f>
        <v>0</v>
      </c>
      <c r="BJ32" s="75" t="str">
        <f>UPPER(BI1)</f>
        <v>0</v>
      </c>
      <c r="BK32" s="75" t="str">
        <f>UPPER(BI1)</f>
        <v>0</v>
      </c>
      <c r="BL32" s="171" t="str">
        <f>UPPER(BI1)</f>
        <v>0</v>
      </c>
      <c r="BM32" s="172"/>
      <c r="BN32" s="175"/>
      <c r="BO32" s="76" t="str">
        <f>UPPER(BO1)</f>
        <v>0</v>
      </c>
      <c r="BP32" s="75" t="str">
        <f>UPPER(BO1)</f>
        <v>0</v>
      </c>
      <c r="BQ32" s="75" t="str">
        <f>UPPER(BO1)</f>
        <v>0</v>
      </c>
      <c r="BR32" s="171" t="str">
        <f>UPPER(BO1)</f>
        <v>0</v>
      </c>
      <c r="BS32" s="172"/>
      <c r="BT32" s="175"/>
      <c r="BU32" s="76" t="str">
        <f>UPPER(BU1)</f>
        <v>0</v>
      </c>
      <c r="BV32" s="75" t="str">
        <f>UPPER(BU1)</f>
        <v>0</v>
      </c>
      <c r="BW32" s="75" t="str">
        <f>UPPER(BU1)</f>
        <v>0</v>
      </c>
      <c r="BX32" s="171" t="str">
        <f>UPPER(BU1)</f>
        <v>0</v>
      </c>
      <c r="BY32" s="172"/>
      <c r="BZ32" s="175"/>
      <c r="CA32" s="76" t="str">
        <f>UPPER(CA1)</f>
        <v>0</v>
      </c>
      <c r="CB32" s="75" t="str">
        <f>UPPER(CA1)</f>
        <v>0</v>
      </c>
      <c r="CC32" s="75" t="str">
        <f>UPPER(CA1)</f>
        <v>0</v>
      </c>
      <c r="CD32" s="171" t="str">
        <f>UPPER(CA1)</f>
        <v>0</v>
      </c>
      <c r="CE32" s="172"/>
      <c r="CF32" s="175"/>
      <c r="CG32" s="76" t="str">
        <f>UPPER(CG1)</f>
        <v>0</v>
      </c>
      <c r="CH32" s="75" t="str">
        <f>UPPER(CG1)</f>
        <v>0</v>
      </c>
      <c r="CI32" s="75" t="str">
        <f>UPPER(CG1)</f>
        <v>0</v>
      </c>
      <c r="CJ32" s="171" t="str">
        <f>UPPER(CG1)</f>
        <v>0</v>
      </c>
      <c r="CK32" s="172"/>
      <c r="CL32" s="175"/>
      <c r="CM32" s="76" t="str">
        <f>UPPER(CM1)</f>
        <v>0</v>
      </c>
      <c r="CN32" s="75" t="str">
        <f>UPPER(CM1)</f>
        <v>0</v>
      </c>
      <c r="CO32" s="75" t="str">
        <f>UPPER(CM1)</f>
        <v>0</v>
      </c>
      <c r="CP32" s="171" t="str">
        <f>UPPER(CM1)</f>
        <v>0</v>
      </c>
      <c r="CQ32" s="172"/>
      <c r="CR32" s="175"/>
      <c r="CS32" s="76" t="str">
        <f>UPPER(CS1)</f>
        <v>0</v>
      </c>
      <c r="CT32" s="75" t="str">
        <f>UPPER(CS1)</f>
        <v>0</v>
      </c>
      <c r="CU32" s="75" t="str">
        <f>UPPER(CS1)</f>
        <v>0</v>
      </c>
      <c r="CV32" s="171" t="str">
        <f>UPPER(CS1)</f>
        <v>0</v>
      </c>
      <c r="CW32" s="172"/>
      <c r="CX32" s="175"/>
      <c r="CY32" s="76" t="str">
        <f>UPPER(CY1)</f>
        <v>0</v>
      </c>
      <c r="CZ32" s="75" t="str">
        <f>UPPER(CY1)</f>
        <v>0</v>
      </c>
      <c r="DA32" s="75" t="str">
        <f>UPPER(CY1)</f>
        <v>0</v>
      </c>
      <c r="DB32" s="171" t="str">
        <f>UPPER(CY1)</f>
        <v>0</v>
      </c>
      <c r="DC32" s="172"/>
      <c r="DD32" s="175"/>
      <c r="DE32" s="76" t="str">
        <f>UPPER(DE1)</f>
        <v>0</v>
      </c>
      <c r="DF32" s="75" t="str">
        <f>UPPER(DE1)</f>
        <v>0</v>
      </c>
      <c r="DG32" s="75" t="str">
        <f>UPPER(DE1)</f>
        <v>0</v>
      </c>
      <c r="DH32" s="171" t="str">
        <f>UPPER(DE1)</f>
        <v>0</v>
      </c>
      <c r="DI32" s="172"/>
      <c r="DJ32" s="175"/>
      <c r="DK32" s="76" t="str">
        <f>UPPER(DK1)</f>
        <v>0</v>
      </c>
      <c r="DL32" s="75" t="str">
        <f>UPPER(DK1)</f>
        <v>0</v>
      </c>
      <c r="DM32" s="75" t="str">
        <f>UPPER(DK1)</f>
        <v>0</v>
      </c>
      <c r="DN32" s="171" t="str">
        <f>UPPER(DK1)</f>
        <v>0</v>
      </c>
      <c r="DO32" s="172"/>
      <c r="DP32" s="175"/>
      <c r="DQ32" s="76" t="str">
        <f>UPPER(DQ1)</f>
        <v>0</v>
      </c>
      <c r="DR32" s="75" t="str">
        <f>UPPER(DQ1)</f>
        <v>0</v>
      </c>
      <c r="DS32" s="75" t="str">
        <f>UPPER(DQ1)</f>
        <v>0</v>
      </c>
      <c r="DT32" s="171" t="str">
        <f>UPPER(DQ1)</f>
        <v>0</v>
      </c>
      <c r="DU32" s="172"/>
      <c r="DV32" s="175"/>
      <c r="DW32" s="76" t="str">
        <f>UPPER(DW1)</f>
        <v>0</v>
      </c>
      <c r="DX32" s="75" t="str">
        <f>UPPER(DW1)</f>
        <v>0</v>
      </c>
      <c r="DY32" s="75" t="str">
        <f>UPPER(DW1)</f>
        <v>0</v>
      </c>
      <c r="DZ32" s="171" t="str">
        <f>UPPER(DW1)</f>
        <v>0</v>
      </c>
      <c r="EA32" s="172"/>
      <c r="EB32" s="175"/>
      <c r="EC32" s="76" t="str">
        <f>UPPER(EC1)</f>
        <v>0</v>
      </c>
      <c r="ED32" s="75" t="str">
        <f>UPPER(EC1)</f>
        <v>0</v>
      </c>
      <c r="EE32" s="77" t="str">
        <f>UPPER(EC1)</f>
        <v>0</v>
      </c>
      <c r="EF32" s="179" t="str">
        <f>UPPER(EC1)</f>
        <v>0</v>
      </c>
      <c r="EG32" s="172"/>
      <c r="EH32" s="175"/>
      <c r="EI32" s="76" t="str">
        <f>UPPER(EI1)</f>
        <v>0</v>
      </c>
      <c r="EJ32" s="75" t="str">
        <f>UPPER(EI1)</f>
        <v>0</v>
      </c>
      <c r="EK32" s="75" t="str">
        <f>UPPER(EI1)</f>
        <v>0</v>
      </c>
      <c r="EL32" s="171" t="str">
        <f>UPPER(EI1)</f>
        <v>0</v>
      </c>
      <c r="EM32" s="172"/>
      <c r="EN32" s="172"/>
      <c r="EO32" s="75" t="str">
        <f>UPPER(EO1)</f>
        <v>0</v>
      </c>
      <c r="EP32" s="75" t="str">
        <f>UPPER(EO1)</f>
        <v>0</v>
      </c>
      <c r="EQ32" s="75" t="str">
        <f>UPPER(EO1)</f>
        <v>0</v>
      </c>
      <c r="ER32" s="171" t="str">
        <f>UPPER(EO1)</f>
        <v>0</v>
      </c>
      <c r="ES32" s="172"/>
      <c r="ET32" s="175"/>
      <c r="EU32" s="76" t="str">
        <f>UPPER(EU1)</f>
        <v>0</v>
      </c>
      <c r="EV32" s="75" t="str">
        <f>UPPER(EU1)</f>
        <v>0</v>
      </c>
      <c r="EW32" s="75" t="str">
        <f>UPPER(EU1)</f>
        <v>0</v>
      </c>
      <c r="EX32" s="171" t="str">
        <f>UPPER(EU1)</f>
        <v>0</v>
      </c>
      <c r="EY32" s="172"/>
      <c r="EZ32" s="175"/>
      <c r="FA32" s="76" t="str">
        <f>UPPER(FA1)</f>
        <v>0</v>
      </c>
      <c r="FB32" s="75" t="str">
        <f>UPPER(FA1)</f>
        <v>0</v>
      </c>
      <c r="FC32" s="75" t="str">
        <f>UPPER(FA1)</f>
        <v>0</v>
      </c>
      <c r="FD32" s="171" t="str">
        <f>UPPER(FA1)</f>
        <v>0</v>
      </c>
      <c r="FE32" s="172"/>
      <c r="FF32" s="175"/>
      <c r="FG32" s="76" t="str">
        <f>UPPER(FG1)</f>
        <v>0</v>
      </c>
      <c r="FH32" s="75" t="str">
        <f>UPPER(FG1)</f>
        <v>0</v>
      </c>
      <c r="FI32" s="75" t="str">
        <f>UPPER(FG1)</f>
        <v>0</v>
      </c>
      <c r="FJ32" s="171" t="str">
        <f>UPPER(FG1)</f>
        <v>0</v>
      </c>
      <c r="FK32" s="172"/>
      <c r="FL32" s="175"/>
      <c r="FM32" s="76" t="str">
        <f>UPPER(FM1)</f>
        <v>0</v>
      </c>
      <c r="FN32" s="75" t="str">
        <f>UPPER(FM1)</f>
        <v>0</v>
      </c>
      <c r="FO32" s="75" t="str">
        <f>UPPER(FM1)</f>
        <v>0</v>
      </c>
      <c r="FP32" s="171" t="str">
        <f>UPPER(FM1)</f>
        <v>0</v>
      </c>
      <c r="FQ32" s="172"/>
      <c r="FR32" s="175"/>
      <c r="FS32" s="76" t="str">
        <f>UPPER(FS1)</f>
        <v>0</v>
      </c>
      <c r="FT32" s="75" t="str">
        <f>UPPER(FS1)</f>
        <v>0</v>
      </c>
      <c r="FU32" s="77" t="str">
        <f>UPPER(FS1)</f>
        <v>0</v>
      </c>
      <c r="FV32" s="179" t="str">
        <f>UPPER(FS1)</f>
        <v>0</v>
      </c>
      <c r="FW32" s="172"/>
      <c r="FX32" s="175"/>
    </row>
    <row r="33" spans="1:180" s="116" customFormat="1" ht="13" customHeight="1">
      <c r="A33" s="75" t="str">
        <f>UPPER(A1)</f>
        <v>0</v>
      </c>
      <c r="B33" s="75" t="str">
        <f>UPPER(A1)</f>
        <v>0</v>
      </c>
      <c r="C33" s="75" t="str">
        <f>UPPER(A1)</f>
        <v>0</v>
      </c>
      <c r="D33" s="173"/>
      <c r="E33" s="173"/>
      <c r="F33" s="173"/>
      <c r="G33" s="75" t="str">
        <f>UPPER(G1)</f>
        <v>0</v>
      </c>
      <c r="H33" s="75" t="str">
        <f>UPPER(G1)</f>
        <v>0</v>
      </c>
      <c r="I33" s="75" t="str">
        <f>UPPER(G1)</f>
        <v>0</v>
      </c>
      <c r="J33" s="173"/>
      <c r="K33" s="173"/>
      <c r="L33" s="173"/>
      <c r="M33" s="75" t="str">
        <f>UPPER(M1)</f>
        <v>0</v>
      </c>
      <c r="N33" s="75" t="str">
        <f>UPPER(M1)</f>
        <v>0</v>
      </c>
      <c r="O33" s="75" t="str">
        <f>UPPER(M1)</f>
        <v>0</v>
      </c>
      <c r="P33" s="173"/>
      <c r="Q33" s="173"/>
      <c r="R33" s="173"/>
      <c r="S33" s="75" t="str">
        <f>UPPER(S1)</f>
        <v>0</v>
      </c>
      <c r="T33" s="75" t="str">
        <f>UPPER(S1)</f>
        <v>0</v>
      </c>
      <c r="U33" s="75" t="str">
        <f>UPPER(S1)</f>
        <v>0</v>
      </c>
      <c r="V33" s="173"/>
      <c r="W33" s="173"/>
      <c r="X33" s="173"/>
      <c r="Y33" s="75" t="str">
        <f>UPPER(Y1)</f>
        <v>0</v>
      </c>
      <c r="Z33" s="75" t="str">
        <f>UPPER(Y1)</f>
        <v>0</v>
      </c>
      <c r="AA33" s="75" t="str">
        <f>UPPER(Y1)</f>
        <v>0</v>
      </c>
      <c r="AB33" s="173"/>
      <c r="AC33" s="173"/>
      <c r="AD33" s="173"/>
      <c r="AE33" s="75" t="str">
        <f>UPPER(AE1)</f>
        <v>0</v>
      </c>
      <c r="AF33" s="75" t="str">
        <f>UPPER(AE1)</f>
        <v>0</v>
      </c>
      <c r="AG33" s="75" t="str">
        <f>UPPER(AE1)</f>
        <v>0</v>
      </c>
      <c r="AH33" s="173"/>
      <c r="AI33" s="178"/>
      <c r="AJ33" s="173"/>
      <c r="AK33" s="75" t="str">
        <f>UPPER(AK1)</f>
        <v>0</v>
      </c>
      <c r="AL33" s="75" t="str">
        <f>UPPER(AK1)</f>
        <v>0</v>
      </c>
      <c r="AM33" s="75" t="str">
        <f>UPPER(AK1)</f>
        <v>0</v>
      </c>
      <c r="AN33" s="173"/>
      <c r="AO33" s="173"/>
      <c r="AP33" s="176"/>
      <c r="AQ33" s="76" t="str">
        <f>UPPER(AQ1)</f>
        <v>0</v>
      </c>
      <c r="AR33" s="75" t="str">
        <f>UPPER(AQ1)</f>
        <v>0</v>
      </c>
      <c r="AS33" s="75" t="str">
        <f>UPPER(AQ1)</f>
        <v>0</v>
      </c>
      <c r="AT33" s="173"/>
      <c r="AU33" s="173"/>
      <c r="AV33" s="176"/>
      <c r="AW33" s="76" t="str">
        <f>UPPER(AW1)</f>
        <v>0</v>
      </c>
      <c r="AX33" s="75" t="str">
        <f>UPPER(AW1)</f>
        <v>0</v>
      </c>
      <c r="AY33" s="75" t="str">
        <f>UPPER(AW1)</f>
        <v>0</v>
      </c>
      <c r="AZ33" s="173"/>
      <c r="BA33" s="173"/>
      <c r="BB33" s="176"/>
      <c r="BC33" s="76" t="str">
        <f>UPPER(BC1)</f>
        <v>0</v>
      </c>
      <c r="BD33" s="75" t="str">
        <f>UPPER(BC1)</f>
        <v>0</v>
      </c>
      <c r="BE33" s="75" t="str">
        <f>UPPER(BC1)</f>
        <v>0</v>
      </c>
      <c r="BF33" s="173"/>
      <c r="BG33" s="173"/>
      <c r="BH33" s="176"/>
      <c r="BI33" s="76" t="str">
        <f>UPPER(BI1)</f>
        <v>0</v>
      </c>
      <c r="BJ33" s="75" t="str">
        <f>UPPER(BI1)</f>
        <v>0</v>
      </c>
      <c r="BK33" s="75" t="str">
        <f>UPPER(BI1)</f>
        <v>0</v>
      </c>
      <c r="BL33" s="173"/>
      <c r="BM33" s="173"/>
      <c r="BN33" s="176"/>
      <c r="BO33" s="76" t="str">
        <f>UPPER(BO1)</f>
        <v>0</v>
      </c>
      <c r="BP33" s="75" t="str">
        <f>UPPER(BO1)</f>
        <v>0</v>
      </c>
      <c r="BQ33" s="75" t="str">
        <f>UPPER(BO1)</f>
        <v>0</v>
      </c>
      <c r="BR33" s="173"/>
      <c r="BS33" s="173"/>
      <c r="BT33" s="176"/>
      <c r="BU33" s="76" t="str">
        <f>UPPER(BU1)</f>
        <v>0</v>
      </c>
      <c r="BV33" s="75" t="str">
        <f>UPPER(BU1)</f>
        <v>0</v>
      </c>
      <c r="BW33" s="75" t="str">
        <f>UPPER(BU1)</f>
        <v>0</v>
      </c>
      <c r="BX33" s="173"/>
      <c r="BY33" s="173"/>
      <c r="BZ33" s="176"/>
      <c r="CA33" s="76" t="str">
        <f>UPPER(CA1)</f>
        <v>0</v>
      </c>
      <c r="CB33" s="75" t="str">
        <f>UPPER(CA1)</f>
        <v>0</v>
      </c>
      <c r="CC33" s="75" t="str">
        <f>UPPER(CA1)</f>
        <v>0</v>
      </c>
      <c r="CD33" s="173"/>
      <c r="CE33" s="173"/>
      <c r="CF33" s="176"/>
      <c r="CG33" s="76" t="str">
        <f>UPPER(CG1)</f>
        <v>0</v>
      </c>
      <c r="CH33" s="75" t="str">
        <f>UPPER(CG1)</f>
        <v>0</v>
      </c>
      <c r="CI33" s="75" t="str">
        <f>UPPER(CG1)</f>
        <v>0</v>
      </c>
      <c r="CJ33" s="173"/>
      <c r="CK33" s="173"/>
      <c r="CL33" s="176"/>
      <c r="CM33" s="76" t="str">
        <f>UPPER(CM1)</f>
        <v>0</v>
      </c>
      <c r="CN33" s="75" t="str">
        <f>UPPER(CM1)</f>
        <v>0</v>
      </c>
      <c r="CO33" s="75" t="str">
        <f>UPPER(CM1)</f>
        <v>0</v>
      </c>
      <c r="CP33" s="173"/>
      <c r="CQ33" s="173"/>
      <c r="CR33" s="176"/>
      <c r="CS33" s="76" t="str">
        <f>UPPER(CS1)</f>
        <v>0</v>
      </c>
      <c r="CT33" s="75" t="str">
        <f>UPPER(CS1)</f>
        <v>0</v>
      </c>
      <c r="CU33" s="75" t="str">
        <f>UPPER(CS1)</f>
        <v>0</v>
      </c>
      <c r="CV33" s="173"/>
      <c r="CW33" s="173"/>
      <c r="CX33" s="176"/>
      <c r="CY33" s="76" t="str">
        <f>UPPER(CY1)</f>
        <v>0</v>
      </c>
      <c r="CZ33" s="75" t="str">
        <f>UPPER(CY1)</f>
        <v>0</v>
      </c>
      <c r="DA33" s="75" t="str">
        <f>UPPER(CY1)</f>
        <v>0</v>
      </c>
      <c r="DB33" s="173"/>
      <c r="DC33" s="173"/>
      <c r="DD33" s="176"/>
      <c r="DE33" s="76" t="str">
        <f>UPPER(DE1)</f>
        <v>0</v>
      </c>
      <c r="DF33" s="75" t="str">
        <f>UPPER(DE1)</f>
        <v>0</v>
      </c>
      <c r="DG33" s="75" t="str">
        <f>UPPER(DE1)</f>
        <v>0</v>
      </c>
      <c r="DH33" s="173"/>
      <c r="DI33" s="173"/>
      <c r="DJ33" s="176"/>
      <c r="DK33" s="76" t="str">
        <f>UPPER(DK1)</f>
        <v>0</v>
      </c>
      <c r="DL33" s="75" t="str">
        <f>UPPER(DK1)</f>
        <v>0</v>
      </c>
      <c r="DM33" s="75" t="str">
        <f>UPPER(DK1)</f>
        <v>0</v>
      </c>
      <c r="DN33" s="173"/>
      <c r="DO33" s="173"/>
      <c r="DP33" s="176"/>
      <c r="DQ33" s="76" t="str">
        <f>UPPER(DQ1)</f>
        <v>0</v>
      </c>
      <c r="DR33" s="75" t="str">
        <f>UPPER(DQ1)</f>
        <v>0</v>
      </c>
      <c r="DS33" s="75" t="str">
        <f>UPPER(DQ1)</f>
        <v>0</v>
      </c>
      <c r="DT33" s="173"/>
      <c r="DU33" s="173"/>
      <c r="DV33" s="176"/>
      <c r="DW33" s="76" t="str">
        <f>UPPER(DW1)</f>
        <v>0</v>
      </c>
      <c r="DX33" s="75" t="str">
        <f>UPPER(DW1)</f>
        <v>0</v>
      </c>
      <c r="DY33" s="75" t="str">
        <f>UPPER(DW1)</f>
        <v>0</v>
      </c>
      <c r="DZ33" s="173"/>
      <c r="EA33" s="173"/>
      <c r="EB33" s="176"/>
      <c r="EC33" s="76" t="str">
        <f>UPPER(EC1)</f>
        <v>0</v>
      </c>
      <c r="ED33" s="75" t="str">
        <f>UPPER(EC1)</f>
        <v>0</v>
      </c>
      <c r="EE33" s="77" t="str">
        <f>UPPER(EC1)</f>
        <v>0</v>
      </c>
      <c r="EF33" s="180"/>
      <c r="EG33" s="173"/>
      <c r="EH33" s="176"/>
      <c r="EI33" s="76" t="str">
        <f>UPPER(EI1)</f>
        <v>0</v>
      </c>
      <c r="EJ33" s="75" t="str">
        <f>UPPER(EI1)</f>
        <v>0</v>
      </c>
      <c r="EK33" s="75" t="str">
        <f>UPPER(EI1)</f>
        <v>0</v>
      </c>
      <c r="EL33" s="173"/>
      <c r="EM33" s="173"/>
      <c r="EN33" s="173"/>
      <c r="EO33" s="75" t="str">
        <f>UPPER(EO1)</f>
        <v>0</v>
      </c>
      <c r="EP33" s="75" t="str">
        <f>UPPER(EO1)</f>
        <v>0</v>
      </c>
      <c r="EQ33" s="75" t="str">
        <f>UPPER(EO1)</f>
        <v>0</v>
      </c>
      <c r="ER33" s="173"/>
      <c r="ES33" s="173"/>
      <c r="ET33" s="176"/>
      <c r="EU33" s="76" t="str">
        <f>UPPER(EU1)</f>
        <v>0</v>
      </c>
      <c r="EV33" s="75" t="str">
        <f>UPPER(EU1)</f>
        <v>0</v>
      </c>
      <c r="EW33" s="75" t="str">
        <f>UPPER(EU1)</f>
        <v>0</v>
      </c>
      <c r="EX33" s="173"/>
      <c r="EY33" s="173"/>
      <c r="EZ33" s="176"/>
      <c r="FA33" s="76" t="str">
        <f>UPPER(FA1)</f>
        <v>0</v>
      </c>
      <c r="FB33" s="75" t="str">
        <f>UPPER(FA1)</f>
        <v>0</v>
      </c>
      <c r="FC33" s="75" t="str">
        <f>UPPER(FA1)</f>
        <v>0</v>
      </c>
      <c r="FD33" s="173"/>
      <c r="FE33" s="173"/>
      <c r="FF33" s="176"/>
      <c r="FG33" s="76" t="str">
        <f>UPPER(FG1)</f>
        <v>0</v>
      </c>
      <c r="FH33" s="75" t="str">
        <f>UPPER(FG1)</f>
        <v>0</v>
      </c>
      <c r="FI33" s="75" t="str">
        <f>UPPER(FG1)</f>
        <v>0</v>
      </c>
      <c r="FJ33" s="173"/>
      <c r="FK33" s="173"/>
      <c r="FL33" s="176"/>
      <c r="FM33" s="76" t="str">
        <f>UPPER(FM1)</f>
        <v>0</v>
      </c>
      <c r="FN33" s="75" t="str">
        <f>UPPER(FM1)</f>
        <v>0</v>
      </c>
      <c r="FO33" s="75" t="str">
        <f>UPPER(FM1)</f>
        <v>0</v>
      </c>
      <c r="FP33" s="173"/>
      <c r="FQ33" s="173"/>
      <c r="FR33" s="176"/>
      <c r="FS33" s="76" t="str">
        <f>UPPER(FS1)</f>
        <v>0</v>
      </c>
      <c r="FT33" s="75" t="str">
        <f>UPPER(FS1)</f>
        <v>0</v>
      </c>
      <c r="FU33" s="77" t="str">
        <f>UPPER(FS1)</f>
        <v>0</v>
      </c>
      <c r="FV33" s="180"/>
      <c r="FW33" s="173"/>
      <c r="FX33" s="176"/>
    </row>
    <row r="34" spans="1:180" s="116" customFormat="1" ht="13" customHeight="1" thickBot="1">
      <c r="A34" s="75" t="str">
        <f>UPPER(A1)</f>
        <v>0</v>
      </c>
      <c r="B34" s="75" t="str">
        <f>UPPER(A1)</f>
        <v>0</v>
      </c>
      <c r="C34" s="75" t="str">
        <f>UPPER(A1)</f>
        <v>0</v>
      </c>
      <c r="D34" s="174"/>
      <c r="E34" s="174"/>
      <c r="F34" s="174"/>
      <c r="G34" s="75" t="str">
        <f>UPPER(G1)</f>
        <v>0</v>
      </c>
      <c r="H34" s="75" t="str">
        <f>UPPER(G1)</f>
        <v>0</v>
      </c>
      <c r="I34" s="75" t="str">
        <f>UPPER(G1)</f>
        <v>0</v>
      </c>
      <c r="J34" s="174"/>
      <c r="K34" s="174"/>
      <c r="L34" s="174"/>
      <c r="M34" s="75" t="str">
        <f>UPPER(M1)</f>
        <v>0</v>
      </c>
      <c r="N34" s="75" t="str">
        <f>UPPER(M1)</f>
        <v>0</v>
      </c>
      <c r="O34" s="75" t="str">
        <f>UPPER(M1)</f>
        <v>0</v>
      </c>
      <c r="P34" s="174"/>
      <c r="Q34" s="174"/>
      <c r="R34" s="174"/>
      <c r="S34" s="75" t="str">
        <f>UPPER(S1)</f>
        <v>0</v>
      </c>
      <c r="T34" s="75" t="str">
        <f>UPPER(S1)</f>
        <v>0</v>
      </c>
      <c r="U34" s="75" t="str">
        <f>UPPER(S1)</f>
        <v>0</v>
      </c>
      <c r="V34" s="174"/>
      <c r="W34" s="174"/>
      <c r="X34" s="174"/>
      <c r="Y34" s="75" t="str">
        <f>UPPER(Y1)</f>
        <v>0</v>
      </c>
      <c r="Z34" s="75" t="str">
        <f>UPPER(Y1)</f>
        <v>0</v>
      </c>
      <c r="AA34" s="75" t="str">
        <f>UPPER(Y1)</f>
        <v>0</v>
      </c>
      <c r="AB34" s="174"/>
      <c r="AC34" s="174"/>
      <c r="AD34" s="174"/>
      <c r="AE34" s="75" t="str">
        <f>UPPER(AE1)</f>
        <v>0</v>
      </c>
      <c r="AF34" s="75" t="str">
        <f>UPPER(AE1)</f>
        <v>0</v>
      </c>
      <c r="AG34" s="75" t="str">
        <f>UPPER(AE1)</f>
        <v>0</v>
      </c>
      <c r="AH34" s="174"/>
      <c r="AI34" s="174"/>
      <c r="AJ34" s="174"/>
      <c r="AK34" s="75" t="str">
        <f>UPPER(AK1)</f>
        <v>0</v>
      </c>
      <c r="AL34" s="75" t="str">
        <f>UPPER(AK1)</f>
        <v>0</v>
      </c>
      <c r="AM34" s="75" t="str">
        <f>UPPER(AK1)</f>
        <v>0</v>
      </c>
      <c r="AN34" s="174"/>
      <c r="AO34" s="174"/>
      <c r="AP34" s="177"/>
      <c r="AQ34" s="76" t="str">
        <f>UPPER(AQ1)</f>
        <v>0</v>
      </c>
      <c r="AR34" s="75" t="str">
        <f>UPPER(AQ1)</f>
        <v>0</v>
      </c>
      <c r="AS34" s="75" t="str">
        <f>UPPER(AQ1)</f>
        <v>0</v>
      </c>
      <c r="AT34" s="174"/>
      <c r="AU34" s="174"/>
      <c r="AV34" s="177"/>
      <c r="AW34" s="76" t="str">
        <f>UPPER(AW1)</f>
        <v>0</v>
      </c>
      <c r="AX34" s="75" t="str">
        <f>UPPER(AW1)</f>
        <v>0</v>
      </c>
      <c r="AY34" s="75" t="str">
        <f>UPPER(AW1)</f>
        <v>0</v>
      </c>
      <c r="AZ34" s="174"/>
      <c r="BA34" s="174"/>
      <c r="BB34" s="177"/>
      <c r="BC34" s="76" t="str">
        <f>UPPER(BC1)</f>
        <v>0</v>
      </c>
      <c r="BD34" s="75" t="str">
        <f>UPPER(BC1)</f>
        <v>0</v>
      </c>
      <c r="BE34" s="75" t="str">
        <f>UPPER(BC1)</f>
        <v>0</v>
      </c>
      <c r="BF34" s="174"/>
      <c r="BG34" s="174"/>
      <c r="BH34" s="177"/>
      <c r="BI34" s="76" t="str">
        <f>UPPER(BI1)</f>
        <v>0</v>
      </c>
      <c r="BJ34" s="75" t="str">
        <f>UPPER(BI1)</f>
        <v>0</v>
      </c>
      <c r="BK34" s="75" t="str">
        <f>UPPER(BI1)</f>
        <v>0</v>
      </c>
      <c r="BL34" s="174"/>
      <c r="BM34" s="174"/>
      <c r="BN34" s="177"/>
      <c r="BO34" s="76" t="str">
        <f>UPPER(BO1)</f>
        <v>0</v>
      </c>
      <c r="BP34" s="75" t="str">
        <f>UPPER(BO1)</f>
        <v>0</v>
      </c>
      <c r="BQ34" s="75" t="str">
        <f>UPPER(BO1)</f>
        <v>0</v>
      </c>
      <c r="BR34" s="174"/>
      <c r="BS34" s="174"/>
      <c r="BT34" s="177"/>
      <c r="BU34" s="76" t="str">
        <f>UPPER(BU1)</f>
        <v>0</v>
      </c>
      <c r="BV34" s="75" t="str">
        <f>UPPER(BU1)</f>
        <v>0</v>
      </c>
      <c r="BW34" s="75" t="str">
        <f>UPPER(BU1)</f>
        <v>0</v>
      </c>
      <c r="BX34" s="174"/>
      <c r="BY34" s="174"/>
      <c r="BZ34" s="177"/>
      <c r="CA34" s="76" t="str">
        <f>UPPER(CA1)</f>
        <v>0</v>
      </c>
      <c r="CB34" s="75" t="str">
        <f>UPPER(CA1)</f>
        <v>0</v>
      </c>
      <c r="CC34" s="75" t="str">
        <f>UPPER(CA1)</f>
        <v>0</v>
      </c>
      <c r="CD34" s="174"/>
      <c r="CE34" s="174"/>
      <c r="CF34" s="177"/>
      <c r="CG34" s="76" t="str">
        <f>UPPER(CG1)</f>
        <v>0</v>
      </c>
      <c r="CH34" s="75" t="str">
        <f>UPPER(CG1)</f>
        <v>0</v>
      </c>
      <c r="CI34" s="75" t="str">
        <f>UPPER(CG1)</f>
        <v>0</v>
      </c>
      <c r="CJ34" s="174"/>
      <c r="CK34" s="174"/>
      <c r="CL34" s="177"/>
      <c r="CM34" s="76" t="str">
        <f>UPPER(CM1)</f>
        <v>0</v>
      </c>
      <c r="CN34" s="75" t="str">
        <f>UPPER(CM1)</f>
        <v>0</v>
      </c>
      <c r="CO34" s="75" t="str">
        <f>UPPER(CM1)</f>
        <v>0</v>
      </c>
      <c r="CP34" s="174"/>
      <c r="CQ34" s="174"/>
      <c r="CR34" s="177"/>
      <c r="CS34" s="76" t="str">
        <f>UPPER(CS1)</f>
        <v>0</v>
      </c>
      <c r="CT34" s="75" t="str">
        <f>UPPER(CS1)</f>
        <v>0</v>
      </c>
      <c r="CU34" s="75" t="str">
        <f>UPPER(CS1)</f>
        <v>0</v>
      </c>
      <c r="CV34" s="174"/>
      <c r="CW34" s="174"/>
      <c r="CX34" s="177"/>
      <c r="CY34" s="76" t="str">
        <f>UPPER(CY1)</f>
        <v>0</v>
      </c>
      <c r="CZ34" s="75" t="str">
        <f>UPPER(CY1)</f>
        <v>0</v>
      </c>
      <c r="DA34" s="75" t="str">
        <f>UPPER(CY1)</f>
        <v>0</v>
      </c>
      <c r="DB34" s="174"/>
      <c r="DC34" s="174"/>
      <c r="DD34" s="177"/>
      <c r="DE34" s="76" t="str">
        <f>UPPER(DE1)</f>
        <v>0</v>
      </c>
      <c r="DF34" s="75" t="str">
        <f>UPPER(DE1)</f>
        <v>0</v>
      </c>
      <c r="DG34" s="75" t="str">
        <f>UPPER(DE1)</f>
        <v>0</v>
      </c>
      <c r="DH34" s="174"/>
      <c r="DI34" s="174"/>
      <c r="DJ34" s="177"/>
      <c r="DK34" s="76" t="str">
        <f>UPPER(DK1)</f>
        <v>0</v>
      </c>
      <c r="DL34" s="75" t="str">
        <f>UPPER(DK1)</f>
        <v>0</v>
      </c>
      <c r="DM34" s="75" t="str">
        <f>UPPER(DK1)</f>
        <v>0</v>
      </c>
      <c r="DN34" s="174"/>
      <c r="DO34" s="174"/>
      <c r="DP34" s="177"/>
      <c r="DQ34" s="76" t="str">
        <f>UPPER(DQ1)</f>
        <v>0</v>
      </c>
      <c r="DR34" s="75" t="str">
        <f>UPPER(DQ1)</f>
        <v>0</v>
      </c>
      <c r="DS34" s="75" t="str">
        <f>UPPER(DQ1)</f>
        <v>0</v>
      </c>
      <c r="DT34" s="174"/>
      <c r="DU34" s="174"/>
      <c r="DV34" s="177"/>
      <c r="DW34" s="76" t="str">
        <f>UPPER(DW1)</f>
        <v>0</v>
      </c>
      <c r="DX34" s="75" t="str">
        <f>UPPER(DW1)</f>
        <v>0</v>
      </c>
      <c r="DY34" s="75" t="str">
        <f>UPPER(DW1)</f>
        <v>0</v>
      </c>
      <c r="DZ34" s="174"/>
      <c r="EA34" s="174"/>
      <c r="EB34" s="177"/>
      <c r="EC34" s="76" t="str">
        <f>UPPER(EC1)</f>
        <v>0</v>
      </c>
      <c r="ED34" s="75" t="str">
        <f>UPPER(EC1)</f>
        <v>0</v>
      </c>
      <c r="EE34" s="77" t="str">
        <f>UPPER(EC1)</f>
        <v>0</v>
      </c>
      <c r="EF34" s="181"/>
      <c r="EG34" s="174"/>
      <c r="EH34" s="177"/>
      <c r="EI34" s="76" t="str">
        <f>UPPER(EI1)</f>
        <v>0</v>
      </c>
      <c r="EJ34" s="75" t="str">
        <f>UPPER(EI1)</f>
        <v>0</v>
      </c>
      <c r="EK34" s="75" t="str">
        <f>UPPER(EI1)</f>
        <v>0</v>
      </c>
      <c r="EL34" s="174"/>
      <c r="EM34" s="174"/>
      <c r="EN34" s="174"/>
      <c r="EO34" s="75" t="str">
        <f>UPPER(EO1)</f>
        <v>0</v>
      </c>
      <c r="EP34" s="75" t="str">
        <f>UPPER(EO1)</f>
        <v>0</v>
      </c>
      <c r="EQ34" s="75" t="str">
        <f>UPPER(EO1)</f>
        <v>0</v>
      </c>
      <c r="ER34" s="174"/>
      <c r="ES34" s="174"/>
      <c r="ET34" s="177"/>
      <c r="EU34" s="76" t="str">
        <f>UPPER(EU1)</f>
        <v>0</v>
      </c>
      <c r="EV34" s="75" t="str">
        <f>UPPER(EU1)</f>
        <v>0</v>
      </c>
      <c r="EW34" s="75" t="str">
        <f>UPPER(EU1)</f>
        <v>0</v>
      </c>
      <c r="EX34" s="174"/>
      <c r="EY34" s="174"/>
      <c r="EZ34" s="177"/>
      <c r="FA34" s="76" t="str">
        <f>UPPER(FA1)</f>
        <v>0</v>
      </c>
      <c r="FB34" s="75" t="str">
        <f>UPPER(FA1)</f>
        <v>0</v>
      </c>
      <c r="FC34" s="75" t="str">
        <f>UPPER(FA1)</f>
        <v>0</v>
      </c>
      <c r="FD34" s="174"/>
      <c r="FE34" s="174"/>
      <c r="FF34" s="177"/>
      <c r="FG34" s="76" t="str">
        <f>UPPER(FG1)</f>
        <v>0</v>
      </c>
      <c r="FH34" s="75" t="str">
        <f>UPPER(FG1)</f>
        <v>0</v>
      </c>
      <c r="FI34" s="75" t="str">
        <f>UPPER(FG1)</f>
        <v>0</v>
      </c>
      <c r="FJ34" s="174"/>
      <c r="FK34" s="174"/>
      <c r="FL34" s="177"/>
      <c r="FM34" s="76" t="str">
        <f>UPPER(FM1)</f>
        <v>0</v>
      </c>
      <c r="FN34" s="75" t="str">
        <f>UPPER(FM1)</f>
        <v>0</v>
      </c>
      <c r="FO34" s="75" t="str">
        <f>UPPER(FM1)</f>
        <v>0</v>
      </c>
      <c r="FP34" s="174"/>
      <c r="FQ34" s="174"/>
      <c r="FR34" s="177"/>
      <c r="FS34" s="76" t="str">
        <f>UPPER(FS1)</f>
        <v>0</v>
      </c>
      <c r="FT34" s="75" t="str">
        <f>UPPER(FS1)</f>
        <v>0</v>
      </c>
      <c r="FU34" s="77" t="str">
        <f>UPPER(FS1)</f>
        <v>0</v>
      </c>
      <c r="FV34" s="181"/>
      <c r="FW34" s="174"/>
      <c r="FX34" s="177"/>
    </row>
    <row r="35" spans="1:180" s="116" customFormat="1" ht="13" customHeight="1" thickBot="1">
      <c r="A35" s="75" t="str">
        <f>UPPER(A1)</f>
        <v>0</v>
      </c>
      <c r="B35" s="75" t="str">
        <f>UPPER(A1)</f>
        <v>0</v>
      </c>
      <c r="C35" s="75" t="str">
        <f>UPPER(A1)</f>
        <v>0</v>
      </c>
      <c r="G35" s="75" t="str">
        <f>UPPER(G1)</f>
        <v>0</v>
      </c>
      <c r="H35" s="75" t="str">
        <f>UPPER(G1)</f>
        <v>0</v>
      </c>
      <c r="I35" s="75" t="str">
        <f>UPPER(G1)</f>
        <v>0</v>
      </c>
      <c r="M35" s="75" t="str">
        <f>UPPER(M1)</f>
        <v>0</v>
      </c>
      <c r="N35" s="75" t="str">
        <f>UPPER(M1)</f>
        <v>0</v>
      </c>
      <c r="O35" s="75" t="str">
        <f>UPPER(M1)</f>
        <v>0</v>
      </c>
      <c r="S35" s="75" t="str">
        <f>UPPER(S1)</f>
        <v>0</v>
      </c>
      <c r="T35" s="75" t="str">
        <f>UPPER(S1)</f>
        <v>0</v>
      </c>
      <c r="U35" s="75" t="str">
        <f>UPPER(S1)</f>
        <v>0</v>
      </c>
      <c r="Y35" s="75" t="str">
        <f>UPPER(Y1)</f>
        <v>0</v>
      </c>
      <c r="Z35" s="75" t="str">
        <f>UPPER(Y1)</f>
        <v>0</v>
      </c>
      <c r="AA35" s="75" t="str">
        <f>UPPER(Y1)</f>
        <v>0</v>
      </c>
      <c r="AE35" s="75" t="str">
        <f>UPPER(AE1)</f>
        <v>0</v>
      </c>
      <c r="AF35" s="75" t="str">
        <f>UPPER(AE1)</f>
        <v>0</v>
      </c>
      <c r="AG35" s="75" t="str">
        <f>UPPER(AE1)</f>
        <v>0</v>
      </c>
      <c r="AK35" s="75" t="str">
        <f>UPPER(AK1)</f>
        <v>0</v>
      </c>
      <c r="AL35" s="75" t="str">
        <f>UPPER(AK1)</f>
        <v>0</v>
      </c>
      <c r="AM35" s="75" t="str">
        <f>UPPER(AK1)</f>
        <v>0</v>
      </c>
      <c r="AQ35" s="75" t="str">
        <f>UPPER(AQ1)</f>
        <v>0</v>
      </c>
      <c r="AR35" s="75" t="str">
        <f>UPPER(AQ1)</f>
        <v>0</v>
      </c>
      <c r="AS35" s="75" t="str">
        <f>UPPER(AQ1)</f>
        <v>0</v>
      </c>
      <c r="AW35" s="75" t="str">
        <f>UPPER(AW1)</f>
        <v>0</v>
      </c>
      <c r="AX35" s="75" t="str">
        <f>UPPER(AW1)</f>
        <v>0</v>
      </c>
      <c r="AY35" s="75" t="str">
        <f>UPPER(AW1)</f>
        <v>0</v>
      </c>
      <c r="BC35" s="75" t="str">
        <f>UPPER(BC1)</f>
        <v>0</v>
      </c>
      <c r="BD35" s="75" t="str">
        <f>UPPER(BC1)</f>
        <v>0</v>
      </c>
      <c r="BE35" s="75" t="str">
        <f>UPPER(BC1)</f>
        <v>0</v>
      </c>
      <c r="BI35" s="75" t="str">
        <f>UPPER(BI1)</f>
        <v>0</v>
      </c>
      <c r="BJ35" s="75" t="str">
        <f>UPPER(BI1)</f>
        <v>0</v>
      </c>
      <c r="BK35" s="75" t="str">
        <f>UPPER(BI1)</f>
        <v>0</v>
      </c>
      <c r="BO35" s="75" t="str">
        <f>UPPER(BO1)</f>
        <v>0</v>
      </c>
      <c r="BP35" s="75" t="str">
        <f>UPPER(BO1)</f>
        <v>0</v>
      </c>
      <c r="BQ35" s="75" t="str">
        <f>UPPER(BO1)</f>
        <v>0</v>
      </c>
      <c r="BU35" s="75" t="str">
        <f>UPPER(BU1)</f>
        <v>0</v>
      </c>
      <c r="BV35" s="75" t="str">
        <f>UPPER(BU1)</f>
        <v>0</v>
      </c>
      <c r="BW35" s="75" t="str">
        <f>UPPER(BU1)</f>
        <v>0</v>
      </c>
      <c r="CA35" s="75" t="str">
        <f>UPPER(CA1)</f>
        <v>0</v>
      </c>
      <c r="CB35" s="75" t="str">
        <f>UPPER(CA1)</f>
        <v>0</v>
      </c>
      <c r="CC35" s="75" t="str">
        <f>UPPER(CA1)</f>
        <v>0</v>
      </c>
      <c r="CG35" s="75" t="str">
        <f>UPPER(CG1)</f>
        <v>0</v>
      </c>
      <c r="CH35" s="75" t="str">
        <f>UPPER(CG1)</f>
        <v>0</v>
      </c>
      <c r="CI35" s="75" t="str">
        <f>UPPER(CG1)</f>
        <v>0</v>
      </c>
      <c r="CM35" s="75" t="str">
        <f>UPPER(CM1)</f>
        <v>0</v>
      </c>
      <c r="CN35" s="75" t="str">
        <f>UPPER(CM1)</f>
        <v>0</v>
      </c>
      <c r="CO35" s="75" t="str">
        <f>UPPER(CM1)</f>
        <v>0</v>
      </c>
      <c r="CS35" s="75" t="str">
        <f>UPPER(CS1)</f>
        <v>0</v>
      </c>
      <c r="CT35" s="75" t="str">
        <f>UPPER(CS1)</f>
        <v>0</v>
      </c>
      <c r="CU35" s="75" t="str">
        <f>UPPER(CS1)</f>
        <v>0</v>
      </c>
      <c r="CY35" s="75" t="str">
        <f>UPPER(CY1)</f>
        <v>0</v>
      </c>
      <c r="CZ35" s="75" t="str">
        <f>UPPER(CY1)</f>
        <v>0</v>
      </c>
      <c r="DA35" s="75" t="str">
        <f>UPPER(CY1)</f>
        <v>0</v>
      </c>
      <c r="DE35" s="75" t="str">
        <f>UPPER(DE1)</f>
        <v>0</v>
      </c>
      <c r="DF35" s="75" t="str">
        <f>UPPER(DE1)</f>
        <v>0</v>
      </c>
      <c r="DG35" s="75" t="str">
        <f>UPPER(DE1)</f>
        <v>0</v>
      </c>
      <c r="DK35" s="75" t="str">
        <f>UPPER(DK1)</f>
        <v>0</v>
      </c>
      <c r="DL35" s="75" t="str">
        <f>UPPER(DK1)</f>
        <v>0</v>
      </c>
      <c r="DM35" s="75" t="str">
        <f>UPPER(DK1)</f>
        <v>0</v>
      </c>
      <c r="DQ35" s="75" t="str">
        <f>UPPER(DQ1)</f>
        <v>0</v>
      </c>
      <c r="DR35" s="75" t="str">
        <f>UPPER(DQ1)</f>
        <v>0</v>
      </c>
      <c r="DS35" s="75" t="str">
        <f>UPPER(DQ1)</f>
        <v>0</v>
      </c>
      <c r="DW35" s="75" t="str">
        <f>UPPER(DW1)</f>
        <v>0</v>
      </c>
      <c r="DX35" s="75" t="str">
        <f>UPPER(DW1)</f>
        <v>0</v>
      </c>
      <c r="DY35" s="75" t="str">
        <f>UPPER(DW1)</f>
        <v>0</v>
      </c>
      <c r="EC35" s="75" t="str">
        <f>UPPER(EC1)</f>
        <v>0</v>
      </c>
      <c r="ED35" s="75" t="str">
        <f>UPPER(EC1)</f>
        <v>0</v>
      </c>
      <c r="EE35" s="75" t="str">
        <f>UPPER(EC1)</f>
        <v>0</v>
      </c>
      <c r="EI35" s="75" t="str">
        <f>UPPER(EI1)</f>
        <v>0</v>
      </c>
      <c r="EJ35" s="75" t="str">
        <f>UPPER(EI1)</f>
        <v>0</v>
      </c>
      <c r="EK35" s="75" t="str">
        <f>UPPER(EI1)</f>
        <v>0</v>
      </c>
      <c r="EO35" s="75" t="str">
        <f>UPPER(EO1)</f>
        <v>0</v>
      </c>
      <c r="EP35" s="75" t="str">
        <f>UPPER(EO1)</f>
        <v>0</v>
      </c>
      <c r="EQ35" s="75" t="str">
        <f>UPPER(EO1)</f>
        <v>0</v>
      </c>
      <c r="EU35" s="75" t="str">
        <f>UPPER(EU1)</f>
        <v>0</v>
      </c>
      <c r="EV35" s="75" t="str">
        <f>UPPER(EU1)</f>
        <v>0</v>
      </c>
      <c r="EW35" s="75" t="str">
        <f>UPPER(EU1)</f>
        <v>0</v>
      </c>
      <c r="FA35" s="75" t="str">
        <f>UPPER(FA1)</f>
        <v>0</v>
      </c>
      <c r="FB35" s="75" t="str">
        <f>UPPER(FA1)</f>
        <v>0</v>
      </c>
      <c r="FC35" s="75" t="str">
        <f>UPPER(FA1)</f>
        <v>0</v>
      </c>
      <c r="FG35" s="75" t="str">
        <f>UPPER(FG1)</f>
        <v>0</v>
      </c>
      <c r="FH35" s="75" t="str">
        <f>UPPER(FG1)</f>
        <v>0</v>
      </c>
      <c r="FI35" s="75" t="str">
        <f>UPPER(FG1)</f>
        <v>0</v>
      </c>
      <c r="FM35" s="75" t="str">
        <f>UPPER(FM1)</f>
        <v>0</v>
      </c>
      <c r="FN35" s="75" t="str">
        <f>UPPER(FM1)</f>
        <v>0</v>
      </c>
      <c r="FO35" s="75" t="str">
        <f>UPPER(FM1)</f>
        <v>0</v>
      </c>
      <c r="FS35" s="75" t="str">
        <f>UPPER(FS1)</f>
        <v>0</v>
      </c>
      <c r="FT35" s="75" t="str">
        <f>UPPER(FS1)</f>
        <v>0</v>
      </c>
      <c r="FU35" s="75" t="str">
        <f>UPPER(FS1)</f>
        <v>0</v>
      </c>
    </row>
    <row r="36" spans="1:180" s="116" customFormat="1" ht="13" customHeight="1">
      <c r="A36" s="75" t="str">
        <f>UPPER(A1)</f>
        <v>0</v>
      </c>
      <c r="B36" s="75" t="str">
        <f>UPPER(A1)</f>
        <v>0</v>
      </c>
      <c r="C36" s="75" t="str">
        <f>UPPER(A1)</f>
        <v>0</v>
      </c>
      <c r="D36" s="171" t="str">
        <f>UPPER(A1)</f>
        <v>0</v>
      </c>
      <c r="E36" s="172"/>
      <c r="F36" s="172"/>
      <c r="G36" s="75" t="str">
        <f>UPPER(G1)</f>
        <v>0</v>
      </c>
      <c r="H36" s="75" t="str">
        <f>UPPER(G1)</f>
        <v>0</v>
      </c>
      <c r="I36" s="75" t="str">
        <f>UPPER(G1)</f>
        <v>0</v>
      </c>
      <c r="J36" s="171" t="str">
        <f>UPPER(G1)</f>
        <v>0</v>
      </c>
      <c r="K36" s="172"/>
      <c r="L36" s="172"/>
      <c r="M36" s="75" t="str">
        <f>UPPER(M1)</f>
        <v>0</v>
      </c>
      <c r="N36" s="75" t="str">
        <f>UPPER(M1)</f>
        <v>0</v>
      </c>
      <c r="O36" s="75" t="str">
        <f>UPPER(M1)</f>
        <v>0</v>
      </c>
      <c r="P36" s="171" t="str">
        <f>UPPER(M1)</f>
        <v>0</v>
      </c>
      <c r="Q36" s="172"/>
      <c r="R36" s="172"/>
      <c r="S36" s="75" t="str">
        <f>UPPER(S1)</f>
        <v>0</v>
      </c>
      <c r="T36" s="75" t="str">
        <f>UPPER(S1)</f>
        <v>0</v>
      </c>
      <c r="U36" s="75" t="str">
        <f>UPPER(S1)</f>
        <v>0</v>
      </c>
      <c r="V36" s="171" t="str">
        <f>UPPER(S1)</f>
        <v>0</v>
      </c>
      <c r="W36" s="172"/>
      <c r="X36" s="172"/>
      <c r="Y36" s="75" t="str">
        <f>UPPER(Y1)</f>
        <v>0</v>
      </c>
      <c r="Z36" s="75" t="str">
        <f>UPPER(Y1)</f>
        <v>0</v>
      </c>
      <c r="AA36" s="75" t="str">
        <f>UPPER(Y1)</f>
        <v>0</v>
      </c>
      <c r="AB36" s="171" t="str">
        <f>UPPER(Y1)</f>
        <v>0</v>
      </c>
      <c r="AC36" s="172"/>
      <c r="AD36" s="172"/>
      <c r="AE36" s="75" t="str">
        <f>UPPER(AE1)</f>
        <v>0</v>
      </c>
      <c r="AF36" s="75" t="str">
        <f>UPPER(AE1)</f>
        <v>0</v>
      </c>
      <c r="AG36" s="75" t="str">
        <f>UPPER(AE1)</f>
        <v>0</v>
      </c>
      <c r="AH36" s="171" t="str">
        <f>UPPER(AE1)</f>
        <v>0</v>
      </c>
      <c r="AI36" s="172"/>
      <c r="AJ36" s="172"/>
      <c r="AK36" s="75" t="str">
        <f>UPPER(AK1)</f>
        <v>0</v>
      </c>
      <c r="AL36" s="75" t="str">
        <f>UPPER(AK1)</f>
        <v>0</v>
      </c>
      <c r="AM36" s="75" t="str">
        <f>UPPER(AK1)</f>
        <v>0</v>
      </c>
      <c r="AN36" s="171" t="str">
        <f>UPPER(AK1)</f>
        <v>0</v>
      </c>
      <c r="AO36" s="172"/>
      <c r="AP36" s="175"/>
      <c r="AQ36" s="76" t="str">
        <f>UPPER(AQ1)</f>
        <v>0</v>
      </c>
      <c r="AR36" s="75" t="str">
        <f>UPPER(AQ1)</f>
        <v>0</v>
      </c>
      <c r="AS36" s="75" t="str">
        <f>UPPER(AQ1)</f>
        <v>0</v>
      </c>
      <c r="AT36" s="171" t="str">
        <f>UPPER(AQ1)</f>
        <v>0</v>
      </c>
      <c r="AU36" s="172"/>
      <c r="AV36" s="175"/>
      <c r="AW36" s="76" t="str">
        <f>UPPER(AW1)</f>
        <v>0</v>
      </c>
      <c r="AX36" s="75" t="str">
        <f>UPPER(AW1)</f>
        <v>0</v>
      </c>
      <c r="AY36" s="75" t="str">
        <f>UPPER(AW1)</f>
        <v>0</v>
      </c>
      <c r="AZ36" s="171" t="str">
        <f>UPPER(AW1)</f>
        <v>0</v>
      </c>
      <c r="BA36" s="172"/>
      <c r="BB36" s="175"/>
      <c r="BC36" s="76" t="str">
        <f>UPPER(BC1)</f>
        <v>0</v>
      </c>
      <c r="BD36" s="75" t="str">
        <f>UPPER(BC1)</f>
        <v>0</v>
      </c>
      <c r="BE36" s="75" t="str">
        <f>UPPER(BC1)</f>
        <v>0</v>
      </c>
      <c r="BF36" s="171" t="str">
        <f>UPPER(BC1)</f>
        <v>0</v>
      </c>
      <c r="BG36" s="172"/>
      <c r="BH36" s="175"/>
      <c r="BI36" s="76" t="str">
        <f>UPPER(BI1)</f>
        <v>0</v>
      </c>
      <c r="BJ36" s="75" t="str">
        <f>UPPER(BI1)</f>
        <v>0</v>
      </c>
      <c r="BK36" s="75" t="str">
        <f>UPPER(BI1)</f>
        <v>0</v>
      </c>
      <c r="BL36" s="171" t="str">
        <f>UPPER(BI1)</f>
        <v>0</v>
      </c>
      <c r="BM36" s="172"/>
      <c r="BN36" s="175"/>
      <c r="BO36" s="76" t="str">
        <f>UPPER(BO1)</f>
        <v>0</v>
      </c>
      <c r="BP36" s="75" t="str">
        <f>UPPER(BO1)</f>
        <v>0</v>
      </c>
      <c r="BQ36" s="75" t="str">
        <f>UPPER(BO1)</f>
        <v>0</v>
      </c>
      <c r="BR36" s="171" t="str">
        <f>UPPER(BO1)</f>
        <v>0</v>
      </c>
      <c r="BS36" s="172"/>
      <c r="BT36" s="175"/>
      <c r="BU36" s="76" t="str">
        <f>UPPER(BU1)</f>
        <v>0</v>
      </c>
      <c r="BV36" s="75" t="str">
        <f>UPPER(BU1)</f>
        <v>0</v>
      </c>
      <c r="BW36" s="75" t="str">
        <f>UPPER(BU1)</f>
        <v>0</v>
      </c>
      <c r="BX36" s="171" t="str">
        <f>UPPER(BU1)</f>
        <v>0</v>
      </c>
      <c r="BY36" s="172"/>
      <c r="BZ36" s="175"/>
      <c r="CA36" s="76" t="str">
        <f>UPPER(CA1)</f>
        <v>0</v>
      </c>
      <c r="CB36" s="75" t="str">
        <f>UPPER(CA1)</f>
        <v>0</v>
      </c>
      <c r="CC36" s="75" t="str">
        <f>UPPER(CA1)</f>
        <v>0</v>
      </c>
      <c r="CD36" s="171" t="str">
        <f>UPPER(CA1)</f>
        <v>0</v>
      </c>
      <c r="CE36" s="172"/>
      <c r="CF36" s="175"/>
      <c r="CG36" s="76" t="str">
        <f>UPPER(CG1)</f>
        <v>0</v>
      </c>
      <c r="CH36" s="75" t="str">
        <f>UPPER(CG1)</f>
        <v>0</v>
      </c>
      <c r="CI36" s="75" t="str">
        <f>UPPER(CG1)</f>
        <v>0</v>
      </c>
      <c r="CJ36" s="171" t="str">
        <f>UPPER(CG1)</f>
        <v>0</v>
      </c>
      <c r="CK36" s="172"/>
      <c r="CL36" s="175"/>
      <c r="CM36" s="76" t="str">
        <f>UPPER(CM1)</f>
        <v>0</v>
      </c>
      <c r="CN36" s="75" t="str">
        <f>UPPER(CM1)</f>
        <v>0</v>
      </c>
      <c r="CO36" s="75" t="str">
        <f>UPPER(CM1)</f>
        <v>0</v>
      </c>
      <c r="CP36" s="171" t="str">
        <f>UPPER(CM1)</f>
        <v>0</v>
      </c>
      <c r="CQ36" s="172"/>
      <c r="CR36" s="175"/>
      <c r="CS36" s="76" t="str">
        <f>UPPER(CS1)</f>
        <v>0</v>
      </c>
      <c r="CT36" s="75" t="str">
        <f>UPPER(CS1)</f>
        <v>0</v>
      </c>
      <c r="CU36" s="75" t="str">
        <f>UPPER(CS1)</f>
        <v>0</v>
      </c>
      <c r="CV36" s="171" t="str">
        <f>UPPER(CS1)</f>
        <v>0</v>
      </c>
      <c r="CW36" s="172"/>
      <c r="CX36" s="175"/>
      <c r="CY36" s="76" t="str">
        <f>UPPER(CY1)</f>
        <v>0</v>
      </c>
      <c r="CZ36" s="75" t="str">
        <f>UPPER(CY1)</f>
        <v>0</v>
      </c>
      <c r="DA36" s="75" t="str">
        <f>UPPER(CY1)</f>
        <v>0</v>
      </c>
      <c r="DB36" s="171" t="str">
        <f>UPPER(CY1)</f>
        <v>0</v>
      </c>
      <c r="DC36" s="172"/>
      <c r="DD36" s="175"/>
      <c r="DE36" s="76" t="str">
        <f>UPPER(DE1)</f>
        <v>0</v>
      </c>
      <c r="DF36" s="75" t="str">
        <f>UPPER(DE1)</f>
        <v>0</v>
      </c>
      <c r="DG36" s="75" t="str">
        <f>UPPER(DE1)</f>
        <v>0</v>
      </c>
      <c r="DH36" s="171" t="str">
        <f>UPPER(DE1)</f>
        <v>0</v>
      </c>
      <c r="DI36" s="172"/>
      <c r="DJ36" s="175"/>
      <c r="DK36" s="76" t="str">
        <f>UPPER(DK1)</f>
        <v>0</v>
      </c>
      <c r="DL36" s="75" t="str">
        <f>UPPER(DK1)</f>
        <v>0</v>
      </c>
      <c r="DM36" s="75" t="str">
        <f>UPPER(DK1)</f>
        <v>0</v>
      </c>
      <c r="DN36" s="171" t="str">
        <f>UPPER(DK1)</f>
        <v>0</v>
      </c>
      <c r="DO36" s="172"/>
      <c r="DP36" s="175"/>
      <c r="DQ36" s="76" t="str">
        <f>UPPER(DQ1)</f>
        <v>0</v>
      </c>
      <c r="DR36" s="75" t="str">
        <f>UPPER(DQ1)</f>
        <v>0</v>
      </c>
      <c r="DS36" s="75" t="str">
        <f>UPPER(DQ1)</f>
        <v>0</v>
      </c>
      <c r="DT36" s="171" t="str">
        <f>UPPER(DQ1)</f>
        <v>0</v>
      </c>
      <c r="DU36" s="172"/>
      <c r="DV36" s="175"/>
      <c r="DW36" s="76" t="str">
        <f>UPPER(DW1)</f>
        <v>0</v>
      </c>
      <c r="DX36" s="75" t="str">
        <f>UPPER(DW1)</f>
        <v>0</v>
      </c>
      <c r="DY36" s="75" t="str">
        <f>UPPER(DW1)</f>
        <v>0</v>
      </c>
      <c r="DZ36" s="182" t="str">
        <f>UPPER(DW1)</f>
        <v>0</v>
      </c>
      <c r="EA36" s="172"/>
      <c r="EB36" s="175"/>
      <c r="EC36" s="76" t="str">
        <f>UPPER(EC1)</f>
        <v>0</v>
      </c>
      <c r="ED36" s="75" t="str">
        <f>UPPER(EC1)</f>
        <v>0</v>
      </c>
      <c r="EE36" s="77" t="str">
        <f>UPPER(EC1)</f>
        <v>0</v>
      </c>
      <c r="EF36" s="179" t="str">
        <f>UPPER(EC1)</f>
        <v>0</v>
      </c>
      <c r="EG36" s="172"/>
      <c r="EH36" s="175"/>
      <c r="EI36" s="76" t="str">
        <f>UPPER(EI1)</f>
        <v>0</v>
      </c>
      <c r="EJ36" s="75" t="str">
        <f>UPPER(EI1)</f>
        <v>0</v>
      </c>
      <c r="EK36" s="75" t="str">
        <f>UPPER(EI1)</f>
        <v>0</v>
      </c>
      <c r="EL36" s="171" t="str">
        <f>UPPER(EI1)</f>
        <v>0</v>
      </c>
      <c r="EM36" s="172"/>
      <c r="EN36" s="172"/>
      <c r="EO36" s="75" t="str">
        <f>UPPER(EO1)</f>
        <v>0</v>
      </c>
      <c r="EP36" s="75" t="str">
        <f>UPPER(EO1)</f>
        <v>0</v>
      </c>
      <c r="EQ36" s="75" t="str">
        <f>UPPER(EO1)</f>
        <v>0</v>
      </c>
      <c r="ER36" s="171" t="str">
        <f>UPPER(EO1)</f>
        <v>0</v>
      </c>
      <c r="ES36" s="172"/>
      <c r="ET36" s="175"/>
      <c r="EU36" s="76" t="str">
        <f>UPPER(EU1)</f>
        <v>0</v>
      </c>
      <c r="EV36" s="75" t="str">
        <f>UPPER(EU1)</f>
        <v>0</v>
      </c>
      <c r="EW36" s="75" t="str">
        <f>UPPER(EU1)</f>
        <v>0</v>
      </c>
      <c r="EX36" s="171" t="str">
        <f>UPPER(EU1)</f>
        <v>0</v>
      </c>
      <c r="EY36" s="172"/>
      <c r="EZ36" s="175"/>
      <c r="FA36" s="76" t="str">
        <f>UPPER(FA1)</f>
        <v>0</v>
      </c>
      <c r="FB36" s="75" t="str">
        <f>UPPER(FA1)</f>
        <v>0</v>
      </c>
      <c r="FC36" s="75" t="str">
        <f>UPPER(FA1)</f>
        <v>0</v>
      </c>
      <c r="FD36" s="171" t="str">
        <f>UPPER(FA1)</f>
        <v>0</v>
      </c>
      <c r="FE36" s="172"/>
      <c r="FF36" s="175"/>
      <c r="FG36" s="76" t="str">
        <f>UPPER(FG1)</f>
        <v>0</v>
      </c>
      <c r="FH36" s="75" t="str">
        <f>UPPER(FG1)</f>
        <v>0</v>
      </c>
      <c r="FI36" s="75" t="str">
        <f>UPPER(FG1)</f>
        <v>0</v>
      </c>
      <c r="FJ36" s="171" t="str">
        <f>UPPER(FG1)</f>
        <v>0</v>
      </c>
      <c r="FK36" s="172"/>
      <c r="FL36" s="175"/>
      <c r="FM36" s="76" t="str">
        <f>UPPER(FM1)</f>
        <v>0</v>
      </c>
      <c r="FN36" s="75" t="str">
        <f>UPPER(FM1)</f>
        <v>0</v>
      </c>
      <c r="FO36" s="75" t="str">
        <f>UPPER(FM1)</f>
        <v>0</v>
      </c>
      <c r="FP36" s="171" t="str">
        <f>UPPER(FM1)</f>
        <v>0</v>
      </c>
      <c r="FQ36" s="172"/>
      <c r="FR36" s="175"/>
      <c r="FS36" s="76" t="str">
        <f>UPPER(FS1)</f>
        <v>0</v>
      </c>
      <c r="FT36" s="75" t="str">
        <f>UPPER(FS1)</f>
        <v>0</v>
      </c>
      <c r="FU36" s="77" t="str">
        <f>UPPER(FS1)</f>
        <v>0</v>
      </c>
      <c r="FV36" s="179" t="str">
        <f>UPPER(FS1)</f>
        <v>0</v>
      </c>
      <c r="FW36" s="172"/>
      <c r="FX36" s="175"/>
    </row>
    <row r="37" spans="1:180" s="116" customFormat="1" ht="13" customHeight="1">
      <c r="A37" s="75" t="str">
        <f>UPPER(A1)</f>
        <v>0</v>
      </c>
      <c r="B37" s="75" t="str">
        <f>UPPER(A1)</f>
        <v>0</v>
      </c>
      <c r="C37" s="75" t="str">
        <f>UPPER(A1)</f>
        <v>0</v>
      </c>
      <c r="D37" s="173"/>
      <c r="E37" s="173"/>
      <c r="F37" s="173"/>
      <c r="G37" s="75" t="str">
        <f>UPPER(G1)</f>
        <v>0</v>
      </c>
      <c r="H37" s="75" t="str">
        <f>UPPER(G1)</f>
        <v>0</v>
      </c>
      <c r="I37" s="75" t="str">
        <f>UPPER(G1)</f>
        <v>0</v>
      </c>
      <c r="J37" s="173"/>
      <c r="K37" s="173"/>
      <c r="L37" s="173"/>
      <c r="M37" s="75" t="str">
        <f>UPPER(M1)</f>
        <v>0</v>
      </c>
      <c r="N37" s="75" t="str">
        <f>UPPER(M1)</f>
        <v>0</v>
      </c>
      <c r="O37" s="75" t="str">
        <f>UPPER(M1)</f>
        <v>0</v>
      </c>
      <c r="P37" s="173"/>
      <c r="Q37" s="178"/>
      <c r="R37" s="173"/>
      <c r="S37" s="75" t="str">
        <f>UPPER(S1)</f>
        <v>0</v>
      </c>
      <c r="T37" s="75" t="str">
        <f>UPPER(S1)</f>
        <v>0</v>
      </c>
      <c r="U37" s="75" t="str">
        <f>UPPER(S1)</f>
        <v>0</v>
      </c>
      <c r="V37" s="173"/>
      <c r="W37" s="173"/>
      <c r="X37" s="173"/>
      <c r="Y37" s="75" t="str">
        <f>UPPER(Y1)</f>
        <v>0</v>
      </c>
      <c r="Z37" s="75" t="str">
        <f>UPPER(Y1)</f>
        <v>0</v>
      </c>
      <c r="AA37" s="75" t="str">
        <f>UPPER(Y1)</f>
        <v>0</v>
      </c>
      <c r="AB37" s="173"/>
      <c r="AC37" s="178"/>
      <c r="AD37" s="173"/>
      <c r="AE37" s="75" t="str">
        <f>UPPER(AE1)</f>
        <v>0</v>
      </c>
      <c r="AF37" s="75" t="str">
        <f>UPPER(AE1)</f>
        <v>0</v>
      </c>
      <c r="AG37" s="75" t="str">
        <f>UPPER(AE1)</f>
        <v>0</v>
      </c>
      <c r="AH37" s="173"/>
      <c r="AI37" s="173"/>
      <c r="AJ37" s="173"/>
      <c r="AK37" s="75" t="str">
        <f>UPPER(AK1)</f>
        <v>0</v>
      </c>
      <c r="AL37" s="75" t="str">
        <f>UPPER(AK1)</f>
        <v>0</v>
      </c>
      <c r="AM37" s="75" t="str">
        <f>UPPER(AK1)</f>
        <v>0</v>
      </c>
      <c r="AN37" s="173"/>
      <c r="AO37" s="173"/>
      <c r="AP37" s="176"/>
      <c r="AQ37" s="76" t="str">
        <f>UPPER(AQ1)</f>
        <v>0</v>
      </c>
      <c r="AR37" s="75" t="str">
        <f>UPPER(AQ1)</f>
        <v>0</v>
      </c>
      <c r="AS37" s="75" t="str">
        <f>UPPER(AQ1)</f>
        <v>0</v>
      </c>
      <c r="AT37" s="173"/>
      <c r="AU37" s="173"/>
      <c r="AV37" s="176"/>
      <c r="AW37" s="76" t="str">
        <f>UPPER(AW1)</f>
        <v>0</v>
      </c>
      <c r="AX37" s="75" t="str">
        <f>UPPER(AW1)</f>
        <v>0</v>
      </c>
      <c r="AY37" s="75" t="str">
        <f>UPPER(AW1)</f>
        <v>0</v>
      </c>
      <c r="AZ37" s="173"/>
      <c r="BA37" s="173"/>
      <c r="BB37" s="176"/>
      <c r="BC37" s="76" t="str">
        <f>UPPER(BC1)</f>
        <v>0</v>
      </c>
      <c r="BD37" s="75" t="str">
        <f>UPPER(BC1)</f>
        <v>0</v>
      </c>
      <c r="BE37" s="75" t="str">
        <f>UPPER(BC1)</f>
        <v>0</v>
      </c>
      <c r="BF37" s="173"/>
      <c r="BG37" s="173"/>
      <c r="BH37" s="176"/>
      <c r="BI37" s="76" t="str">
        <f>UPPER(BI1)</f>
        <v>0</v>
      </c>
      <c r="BJ37" s="75" t="str">
        <f>UPPER(BI1)</f>
        <v>0</v>
      </c>
      <c r="BK37" s="75" t="str">
        <f>UPPER(BI1)</f>
        <v>0</v>
      </c>
      <c r="BL37" s="173"/>
      <c r="BM37" s="173"/>
      <c r="BN37" s="176"/>
      <c r="BO37" s="76" t="str">
        <f>UPPER(BO1)</f>
        <v>0</v>
      </c>
      <c r="BP37" s="75" t="str">
        <f>UPPER(BO1)</f>
        <v>0</v>
      </c>
      <c r="BQ37" s="75" t="str">
        <f>UPPER(BO1)</f>
        <v>0</v>
      </c>
      <c r="BR37" s="173"/>
      <c r="BS37" s="173"/>
      <c r="BT37" s="176"/>
      <c r="BU37" s="76" t="str">
        <f>UPPER(BU1)</f>
        <v>0</v>
      </c>
      <c r="BV37" s="75" t="str">
        <f>UPPER(BU1)</f>
        <v>0</v>
      </c>
      <c r="BW37" s="75" t="str">
        <f>UPPER(BU1)</f>
        <v>0</v>
      </c>
      <c r="BX37" s="173"/>
      <c r="BY37" s="173"/>
      <c r="BZ37" s="176"/>
      <c r="CA37" s="76" t="str">
        <f>UPPER(CA1)</f>
        <v>0</v>
      </c>
      <c r="CB37" s="75" t="str">
        <f>UPPER(CA1)</f>
        <v>0</v>
      </c>
      <c r="CC37" s="75" t="str">
        <f>UPPER(CA1)</f>
        <v>0</v>
      </c>
      <c r="CD37" s="173"/>
      <c r="CE37" s="173"/>
      <c r="CF37" s="176"/>
      <c r="CG37" s="76" t="str">
        <f>UPPER(CG1)</f>
        <v>0</v>
      </c>
      <c r="CH37" s="75" t="str">
        <f>UPPER(CG1)</f>
        <v>0</v>
      </c>
      <c r="CI37" s="75" t="str">
        <f>UPPER(CG1)</f>
        <v>0</v>
      </c>
      <c r="CJ37" s="173"/>
      <c r="CK37" s="173"/>
      <c r="CL37" s="176"/>
      <c r="CM37" s="76" t="str">
        <f>UPPER(CM1)</f>
        <v>0</v>
      </c>
      <c r="CN37" s="75" t="str">
        <f>UPPER(CM1)</f>
        <v>0</v>
      </c>
      <c r="CO37" s="75" t="str">
        <f>UPPER(CM1)</f>
        <v>0</v>
      </c>
      <c r="CP37" s="173"/>
      <c r="CQ37" s="173"/>
      <c r="CR37" s="176"/>
      <c r="CS37" s="76" t="str">
        <f>UPPER(CS1)</f>
        <v>0</v>
      </c>
      <c r="CT37" s="75" t="str">
        <f>UPPER(CS1)</f>
        <v>0</v>
      </c>
      <c r="CU37" s="75" t="str">
        <f>UPPER(CS1)</f>
        <v>0</v>
      </c>
      <c r="CV37" s="173"/>
      <c r="CW37" s="178"/>
      <c r="CX37" s="176"/>
      <c r="CY37" s="76" t="str">
        <f>UPPER(CY1)</f>
        <v>0</v>
      </c>
      <c r="CZ37" s="75" t="str">
        <f>UPPER(CY1)</f>
        <v>0</v>
      </c>
      <c r="DA37" s="75" t="str">
        <f>UPPER(CY1)</f>
        <v>0</v>
      </c>
      <c r="DB37" s="173"/>
      <c r="DC37" s="178"/>
      <c r="DD37" s="176"/>
      <c r="DE37" s="76" t="str">
        <f>UPPER(DE1)</f>
        <v>0</v>
      </c>
      <c r="DF37" s="75" t="str">
        <f>UPPER(DE1)</f>
        <v>0</v>
      </c>
      <c r="DG37" s="75" t="str">
        <f>UPPER(DE1)</f>
        <v>0</v>
      </c>
      <c r="DH37" s="173"/>
      <c r="DI37" s="173"/>
      <c r="DJ37" s="176"/>
      <c r="DK37" s="76" t="str">
        <f>UPPER(DK1)</f>
        <v>0</v>
      </c>
      <c r="DL37" s="75" t="str">
        <f>UPPER(DK1)</f>
        <v>0</v>
      </c>
      <c r="DM37" s="75" t="str">
        <f>UPPER(DK1)</f>
        <v>0</v>
      </c>
      <c r="DN37" s="173"/>
      <c r="DO37" s="173"/>
      <c r="DP37" s="176"/>
      <c r="DQ37" s="76" t="str">
        <f>UPPER(DQ1)</f>
        <v>0</v>
      </c>
      <c r="DR37" s="75" t="str">
        <f>UPPER(DQ1)</f>
        <v>0</v>
      </c>
      <c r="DS37" s="75" t="str">
        <f>UPPER(DQ1)</f>
        <v>0</v>
      </c>
      <c r="DT37" s="173"/>
      <c r="DU37" s="173"/>
      <c r="DV37" s="176"/>
      <c r="DW37" s="76" t="str">
        <f>UPPER(DW1)</f>
        <v>0</v>
      </c>
      <c r="DX37" s="75" t="str">
        <f>UPPER(DW1)</f>
        <v>0</v>
      </c>
      <c r="DY37" s="75" t="str">
        <f>UPPER(DW1)</f>
        <v>0</v>
      </c>
      <c r="DZ37" s="183"/>
      <c r="EA37" s="178"/>
      <c r="EB37" s="176"/>
      <c r="EC37" s="76" t="str">
        <f>UPPER(EC1)</f>
        <v>0</v>
      </c>
      <c r="ED37" s="75" t="str">
        <f>UPPER(EC1)</f>
        <v>0</v>
      </c>
      <c r="EE37" s="77" t="str">
        <f>UPPER(EC1)</f>
        <v>0</v>
      </c>
      <c r="EF37" s="180"/>
      <c r="EG37" s="173"/>
      <c r="EH37" s="176"/>
      <c r="EI37" s="76" t="str">
        <f>UPPER(EI1)</f>
        <v>0</v>
      </c>
      <c r="EJ37" s="75" t="str">
        <f>UPPER(EI1)</f>
        <v>0</v>
      </c>
      <c r="EK37" s="75" t="str">
        <f>UPPER(EI1)</f>
        <v>0</v>
      </c>
      <c r="EL37" s="173"/>
      <c r="EM37" s="173"/>
      <c r="EN37" s="173"/>
      <c r="EO37" s="75" t="str">
        <f>UPPER(EO1)</f>
        <v>0</v>
      </c>
      <c r="EP37" s="75" t="str">
        <f>UPPER(EO1)</f>
        <v>0</v>
      </c>
      <c r="EQ37" s="75" t="str">
        <f>UPPER(EO1)</f>
        <v>0</v>
      </c>
      <c r="ER37" s="173"/>
      <c r="ES37" s="173"/>
      <c r="ET37" s="176"/>
      <c r="EU37" s="76" t="str">
        <f>UPPER(EU1)</f>
        <v>0</v>
      </c>
      <c r="EV37" s="75" t="str">
        <f>UPPER(EU1)</f>
        <v>0</v>
      </c>
      <c r="EW37" s="75" t="str">
        <f>UPPER(EU1)</f>
        <v>0</v>
      </c>
      <c r="EX37" s="173"/>
      <c r="EY37" s="173"/>
      <c r="EZ37" s="176"/>
      <c r="FA37" s="76" t="str">
        <f>UPPER(FA1)</f>
        <v>0</v>
      </c>
      <c r="FB37" s="75" t="str">
        <f>UPPER(FA1)</f>
        <v>0</v>
      </c>
      <c r="FC37" s="75" t="str">
        <f>UPPER(FA1)</f>
        <v>0</v>
      </c>
      <c r="FD37" s="173"/>
      <c r="FE37" s="173"/>
      <c r="FF37" s="176"/>
      <c r="FG37" s="76" t="str">
        <f>UPPER(FG1)</f>
        <v>0</v>
      </c>
      <c r="FH37" s="75" t="str">
        <f>UPPER(FG1)</f>
        <v>0</v>
      </c>
      <c r="FI37" s="75" t="str">
        <f>UPPER(FG1)</f>
        <v>0</v>
      </c>
      <c r="FJ37" s="173"/>
      <c r="FK37" s="173"/>
      <c r="FL37" s="176"/>
      <c r="FM37" s="76" t="str">
        <f>UPPER(FM1)</f>
        <v>0</v>
      </c>
      <c r="FN37" s="75" t="str">
        <f>UPPER(FM1)</f>
        <v>0</v>
      </c>
      <c r="FO37" s="75" t="str">
        <f>UPPER(FM1)</f>
        <v>0</v>
      </c>
      <c r="FP37" s="173"/>
      <c r="FQ37" s="178"/>
      <c r="FR37" s="176"/>
      <c r="FS37" s="76" t="str">
        <f>UPPER(FS1)</f>
        <v>0</v>
      </c>
      <c r="FT37" s="75" t="str">
        <f>UPPER(FS1)</f>
        <v>0</v>
      </c>
      <c r="FU37" s="77" t="str">
        <f>UPPER(FS1)</f>
        <v>0</v>
      </c>
      <c r="FV37" s="180"/>
      <c r="FW37" s="173"/>
      <c r="FX37" s="176"/>
    </row>
    <row r="38" spans="1:180" s="116" customFormat="1" ht="13" customHeight="1" thickBot="1">
      <c r="A38" s="75" t="str">
        <f>UPPER(A1)</f>
        <v>0</v>
      </c>
      <c r="B38" s="75" t="str">
        <f>UPPER(A1)</f>
        <v>0</v>
      </c>
      <c r="C38" s="75" t="str">
        <f>UPPER(A1)</f>
        <v>0</v>
      </c>
      <c r="D38" s="174"/>
      <c r="E38" s="174"/>
      <c r="F38" s="174"/>
      <c r="G38" s="75" t="str">
        <f>UPPER(G1)</f>
        <v>0</v>
      </c>
      <c r="H38" s="75" t="str">
        <f>UPPER(G1)</f>
        <v>0</v>
      </c>
      <c r="I38" s="75" t="str">
        <f>UPPER(G1)</f>
        <v>0</v>
      </c>
      <c r="J38" s="174"/>
      <c r="K38" s="174"/>
      <c r="L38" s="174"/>
      <c r="M38" s="75" t="str">
        <f>UPPER(M1)</f>
        <v>0</v>
      </c>
      <c r="N38" s="75" t="str">
        <f>UPPER(M1)</f>
        <v>0</v>
      </c>
      <c r="O38" s="75" t="str">
        <f>UPPER(M1)</f>
        <v>0</v>
      </c>
      <c r="P38" s="174"/>
      <c r="Q38" s="174"/>
      <c r="R38" s="174"/>
      <c r="S38" s="75" t="str">
        <f>UPPER(S1)</f>
        <v>0</v>
      </c>
      <c r="T38" s="75" t="str">
        <f>UPPER(S1)</f>
        <v>0</v>
      </c>
      <c r="U38" s="75" t="str">
        <f>UPPER(S1)</f>
        <v>0</v>
      </c>
      <c r="V38" s="174"/>
      <c r="W38" s="174"/>
      <c r="X38" s="174"/>
      <c r="Y38" s="75" t="str">
        <f>UPPER(Y1)</f>
        <v>0</v>
      </c>
      <c r="Z38" s="75" t="str">
        <f>UPPER(Y1)</f>
        <v>0</v>
      </c>
      <c r="AA38" s="75" t="str">
        <f>UPPER(Y1)</f>
        <v>0</v>
      </c>
      <c r="AB38" s="174"/>
      <c r="AC38" s="174"/>
      <c r="AD38" s="174"/>
      <c r="AE38" s="75" t="str">
        <f>UPPER(AE1)</f>
        <v>0</v>
      </c>
      <c r="AF38" s="75" t="str">
        <f>UPPER(AE1)</f>
        <v>0</v>
      </c>
      <c r="AG38" s="75" t="str">
        <f>UPPER(AE1)</f>
        <v>0</v>
      </c>
      <c r="AH38" s="174"/>
      <c r="AI38" s="174"/>
      <c r="AJ38" s="174"/>
      <c r="AK38" s="75" t="str">
        <f>UPPER(AK1)</f>
        <v>0</v>
      </c>
      <c r="AL38" s="75" t="str">
        <f>UPPER(AK1)</f>
        <v>0</v>
      </c>
      <c r="AM38" s="75" t="str">
        <f>UPPER(AK1)</f>
        <v>0</v>
      </c>
      <c r="AN38" s="174"/>
      <c r="AO38" s="174"/>
      <c r="AP38" s="177"/>
      <c r="AQ38" s="76" t="str">
        <f>UPPER(AQ1)</f>
        <v>0</v>
      </c>
      <c r="AR38" s="75" t="str">
        <f>UPPER(AQ1)</f>
        <v>0</v>
      </c>
      <c r="AS38" s="75" t="str">
        <f>UPPER(AQ1)</f>
        <v>0</v>
      </c>
      <c r="AT38" s="174"/>
      <c r="AU38" s="174"/>
      <c r="AV38" s="177"/>
      <c r="AW38" s="76" t="str">
        <f>UPPER(AW1)</f>
        <v>0</v>
      </c>
      <c r="AX38" s="75" t="str">
        <f>UPPER(AW1)</f>
        <v>0</v>
      </c>
      <c r="AY38" s="75" t="str">
        <f>UPPER(AW1)</f>
        <v>0</v>
      </c>
      <c r="AZ38" s="174"/>
      <c r="BA38" s="174"/>
      <c r="BB38" s="177"/>
      <c r="BC38" s="76" t="str">
        <f>UPPER(BC1)</f>
        <v>0</v>
      </c>
      <c r="BD38" s="75" t="str">
        <f>UPPER(BC1)</f>
        <v>0</v>
      </c>
      <c r="BE38" s="75" t="str">
        <f>UPPER(BC1)</f>
        <v>0</v>
      </c>
      <c r="BF38" s="174"/>
      <c r="BG38" s="174"/>
      <c r="BH38" s="177"/>
      <c r="BI38" s="76" t="str">
        <f>UPPER(BI1)</f>
        <v>0</v>
      </c>
      <c r="BJ38" s="75" t="str">
        <f>UPPER(BI1)</f>
        <v>0</v>
      </c>
      <c r="BK38" s="75" t="str">
        <f>UPPER(BI1)</f>
        <v>0</v>
      </c>
      <c r="BL38" s="174"/>
      <c r="BM38" s="174"/>
      <c r="BN38" s="177"/>
      <c r="BO38" s="76" t="str">
        <f>UPPER(BO1)</f>
        <v>0</v>
      </c>
      <c r="BP38" s="75" t="str">
        <f>UPPER(BO1)</f>
        <v>0</v>
      </c>
      <c r="BQ38" s="75" t="str">
        <f>UPPER(BO1)</f>
        <v>0</v>
      </c>
      <c r="BR38" s="174"/>
      <c r="BS38" s="174"/>
      <c r="BT38" s="177"/>
      <c r="BU38" s="76" t="str">
        <f>UPPER(BU1)</f>
        <v>0</v>
      </c>
      <c r="BV38" s="75" t="str">
        <f>UPPER(BU1)</f>
        <v>0</v>
      </c>
      <c r="BW38" s="75" t="str">
        <f>UPPER(BU1)</f>
        <v>0</v>
      </c>
      <c r="BX38" s="174"/>
      <c r="BY38" s="174"/>
      <c r="BZ38" s="177"/>
      <c r="CA38" s="76" t="str">
        <f>UPPER(CA1)</f>
        <v>0</v>
      </c>
      <c r="CB38" s="75" t="str">
        <f>UPPER(CA1)</f>
        <v>0</v>
      </c>
      <c r="CC38" s="75" t="str">
        <f>UPPER(CA1)</f>
        <v>0</v>
      </c>
      <c r="CD38" s="174"/>
      <c r="CE38" s="174"/>
      <c r="CF38" s="177"/>
      <c r="CG38" s="76" t="str">
        <f>UPPER(CG1)</f>
        <v>0</v>
      </c>
      <c r="CH38" s="75" t="str">
        <f>UPPER(CG1)</f>
        <v>0</v>
      </c>
      <c r="CI38" s="75" t="str">
        <f>UPPER(CG1)</f>
        <v>0</v>
      </c>
      <c r="CJ38" s="174"/>
      <c r="CK38" s="174"/>
      <c r="CL38" s="177"/>
      <c r="CM38" s="76" t="str">
        <f>UPPER(CM1)</f>
        <v>0</v>
      </c>
      <c r="CN38" s="75" t="str">
        <f>UPPER(CM1)</f>
        <v>0</v>
      </c>
      <c r="CO38" s="75" t="str">
        <f>UPPER(CM1)</f>
        <v>0</v>
      </c>
      <c r="CP38" s="174"/>
      <c r="CQ38" s="174"/>
      <c r="CR38" s="177"/>
      <c r="CS38" s="76" t="str">
        <f>UPPER(CS1)</f>
        <v>0</v>
      </c>
      <c r="CT38" s="75" t="str">
        <f>UPPER(CS1)</f>
        <v>0</v>
      </c>
      <c r="CU38" s="75" t="str">
        <f>UPPER(CS1)</f>
        <v>0</v>
      </c>
      <c r="CV38" s="174"/>
      <c r="CW38" s="174"/>
      <c r="CX38" s="177"/>
      <c r="CY38" s="76" t="str">
        <f>UPPER(CY1)</f>
        <v>0</v>
      </c>
      <c r="CZ38" s="75" t="str">
        <f>UPPER(CY1)</f>
        <v>0</v>
      </c>
      <c r="DA38" s="75" t="str">
        <f>UPPER(CY1)</f>
        <v>0</v>
      </c>
      <c r="DB38" s="174"/>
      <c r="DC38" s="174"/>
      <c r="DD38" s="177"/>
      <c r="DE38" s="76" t="str">
        <f>UPPER(DE1)</f>
        <v>0</v>
      </c>
      <c r="DF38" s="75" t="str">
        <f>UPPER(DE1)</f>
        <v>0</v>
      </c>
      <c r="DG38" s="75" t="str">
        <f>UPPER(DE1)</f>
        <v>0</v>
      </c>
      <c r="DH38" s="174"/>
      <c r="DI38" s="174"/>
      <c r="DJ38" s="177"/>
      <c r="DK38" s="76" t="str">
        <f>UPPER(DK1)</f>
        <v>0</v>
      </c>
      <c r="DL38" s="75" t="str">
        <f>UPPER(DK1)</f>
        <v>0</v>
      </c>
      <c r="DM38" s="75" t="str">
        <f>UPPER(DK1)</f>
        <v>0</v>
      </c>
      <c r="DN38" s="174"/>
      <c r="DO38" s="174"/>
      <c r="DP38" s="177"/>
      <c r="DQ38" s="76" t="str">
        <f>UPPER(DQ1)</f>
        <v>0</v>
      </c>
      <c r="DR38" s="75" t="str">
        <f>UPPER(DQ1)</f>
        <v>0</v>
      </c>
      <c r="DS38" s="75" t="str">
        <f>UPPER(DQ1)</f>
        <v>0</v>
      </c>
      <c r="DT38" s="174"/>
      <c r="DU38" s="174"/>
      <c r="DV38" s="177"/>
      <c r="DW38" s="76" t="str">
        <f>UPPER(DW1)</f>
        <v>0</v>
      </c>
      <c r="DX38" s="75" t="str">
        <f>UPPER(DW1)</f>
        <v>0</v>
      </c>
      <c r="DY38" s="75" t="str">
        <f>UPPER(DW1)</f>
        <v>0</v>
      </c>
      <c r="DZ38" s="184"/>
      <c r="EA38" s="174"/>
      <c r="EB38" s="177"/>
      <c r="EC38" s="76" t="str">
        <f>UPPER(EC1)</f>
        <v>0</v>
      </c>
      <c r="ED38" s="75" t="str">
        <f>UPPER(EC1)</f>
        <v>0</v>
      </c>
      <c r="EE38" s="77" t="str">
        <f>UPPER(EC1)</f>
        <v>0</v>
      </c>
      <c r="EF38" s="181"/>
      <c r="EG38" s="174"/>
      <c r="EH38" s="177"/>
      <c r="EI38" s="76" t="str">
        <f>UPPER(EI1)</f>
        <v>0</v>
      </c>
      <c r="EJ38" s="75" t="str">
        <f>UPPER(EI1)</f>
        <v>0</v>
      </c>
      <c r="EK38" s="75" t="str">
        <f>UPPER(EI1)</f>
        <v>0</v>
      </c>
      <c r="EL38" s="174"/>
      <c r="EM38" s="174"/>
      <c r="EN38" s="174"/>
      <c r="EO38" s="75" t="str">
        <f>UPPER(EO1)</f>
        <v>0</v>
      </c>
      <c r="EP38" s="75" t="str">
        <f>UPPER(EO1)</f>
        <v>0</v>
      </c>
      <c r="EQ38" s="75" t="str">
        <f>UPPER(EO1)</f>
        <v>0</v>
      </c>
      <c r="ER38" s="174"/>
      <c r="ES38" s="174"/>
      <c r="ET38" s="177"/>
      <c r="EU38" s="76" t="str">
        <f>UPPER(EU1)</f>
        <v>0</v>
      </c>
      <c r="EV38" s="75" t="str">
        <f>UPPER(EU1)</f>
        <v>0</v>
      </c>
      <c r="EW38" s="75" t="str">
        <f>UPPER(EU1)</f>
        <v>0</v>
      </c>
      <c r="EX38" s="174"/>
      <c r="EY38" s="174"/>
      <c r="EZ38" s="177"/>
      <c r="FA38" s="76" t="str">
        <f>UPPER(FA1)</f>
        <v>0</v>
      </c>
      <c r="FB38" s="75" t="str">
        <f>UPPER(FA1)</f>
        <v>0</v>
      </c>
      <c r="FC38" s="75" t="str">
        <f>UPPER(FA1)</f>
        <v>0</v>
      </c>
      <c r="FD38" s="174"/>
      <c r="FE38" s="174"/>
      <c r="FF38" s="177"/>
      <c r="FG38" s="76" t="str">
        <f>UPPER(FG1)</f>
        <v>0</v>
      </c>
      <c r="FH38" s="75" t="str">
        <f>UPPER(FG1)</f>
        <v>0</v>
      </c>
      <c r="FI38" s="75" t="str">
        <f>UPPER(FG1)</f>
        <v>0</v>
      </c>
      <c r="FJ38" s="174"/>
      <c r="FK38" s="174"/>
      <c r="FL38" s="177"/>
      <c r="FM38" s="76" t="str">
        <f>UPPER(FM1)</f>
        <v>0</v>
      </c>
      <c r="FN38" s="75" t="str">
        <f>UPPER(FM1)</f>
        <v>0</v>
      </c>
      <c r="FO38" s="75" t="str">
        <f>UPPER(FM1)</f>
        <v>0</v>
      </c>
      <c r="FP38" s="174"/>
      <c r="FQ38" s="174"/>
      <c r="FR38" s="177"/>
      <c r="FS38" s="76" t="str">
        <f>UPPER(FS1)</f>
        <v>0</v>
      </c>
      <c r="FT38" s="75" t="str">
        <f>UPPER(FS1)</f>
        <v>0</v>
      </c>
      <c r="FU38" s="77" t="str">
        <f>UPPER(FS1)</f>
        <v>0</v>
      </c>
      <c r="FV38" s="181"/>
      <c r="FW38" s="174"/>
      <c r="FX38" s="177"/>
    </row>
    <row r="39" spans="1:180" s="116" customFormat="1" ht="13" customHeight="1" thickBot="1">
      <c r="A39" s="75" t="str">
        <f>UPPER(A4)</f>
        <v>0</v>
      </c>
      <c r="B39" s="75" t="str">
        <f>UPPER(A4)</f>
        <v>0</v>
      </c>
      <c r="C39" s="75" t="str">
        <f>UPPER(A1)</f>
        <v>0</v>
      </c>
      <c r="G39" s="75" t="str">
        <f>UPPER(G4)</f>
        <v>0</v>
      </c>
      <c r="H39" s="75" t="str">
        <f>UPPER(G4)</f>
        <v>0</v>
      </c>
      <c r="I39" s="75" t="str">
        <f>UPPER(G1)</f>
        <v>0</v>
      </c>
      <c r="M39" s="75" t="str">
        <f>UPPER(M4)</f>
        <v>0</v>
      </c>
      <c r="N39" s="75" t="str">
        <f>UPPER(M4)</f>
        <v>0</v>
      </c>
      <c r="O39" s="75" t="str">
        <f>UPPER(M1)</f>
        <v>0</v>
      </c>
      <c r="S39" s="75" t="str">
        <f>UPPER(S4)</f>
        <v>0</v>
      </c>
      <c r="T39" s="75" t="str">
        <f>UPPER(S4)</f>
        <v>0</v>
      </c>
      <c r="U39" s="75" t="str">
        <f>UPPER(S1)</f>
        <v>0</v>
      </c>
      <c r="Y39" s="75" t="str">
        <f>UPPER(Y4)</f>
        <v>0</v>
      </c>
      <c r="Z39" s="75" t="str">
        <f>UPPER(Y4)</f>
        <v>0</v>
      </c>
      <c r="AA39" s="75" t="str">
        <f>UPPER(Y1)</f>
        <v>0</v>
      </c>
      <c r="AE39" s="75" t="str">
        <f>UPPER(AE4)</f>
        <v>0</v>
      </c>
      <c r="AF39" s="75" t="str">
        <f>UPPER(AE4)</f>
        <v>0</v>
      </c>
      <c r="AG39" s="75" t="str">
        <f>UPPER(AE1)</f>
        <v>0</v>
      </c>
      <c r="AK39" s="75" t="str">
        <f>UPPER(AK4)</f>
        <v>0</v>
      </c>
      <c r="AL39" s="75" t="str">
        <f>UPPER(AK4)</f>
        <v>0</v>
      </c>
      <c r="AM39" s="75" t="str">
        <f>UPPER(AK1)</f>
        <v>0</v>
      </c>
      <c r="AQ39" s="75" t="str">
        <f>UPPER(AQ4)</f>
        <v>0</v>
      </c>
      <c r="AR39" s="75" t="str">
        <f>UPPER(AQ4)</f>
        <v>0</v>
      </c>
      <c r="AS39" s="75" t="str">
        <f>UPPER(AQ1)</f>
        <v>0</v>
      </c>
      <c r="AW39" s="75" t="str">
        <f>UPPER(AW4)</f>
        <v>0</v>
      </c>
      <c r="AX39" s="75" t="str">
        <f>UPPER(AW4)</f>
        <v>0</v>
      </c>
      <c r="AY39" s="75" t="str">
        <f>UPPER(AW1)</f>
        <v>0</v>
      </c>
      <c r="BC39" s="75" t="str">
        <f>UPPER(BC4)</f>
        <v>0</v>
      </c>
      <c r="BD39" s="75" t="str">
        <f>UPPER(BC4)</f>
        <v>0</v>
      </c>
      <c r="BE39" s="75" t="str">
        <f>UPPER(BC1)</f>
        <v>0</v>
      </c>
      <c r="BI39" s="75" t="str">
        <f>UPPER(BI4)</f>
        <v>0</v>
      </c>
      <c r="BJ39" s="75" t="str">
        <f>UPPER(BI4)</f>
        <v>0</v>
      </c>
      <c r="BK39" s="75" t="str">
        <f>UPPER(BI1)</f>
        <v>0</v>
      </c>
      <c r="BO39" s="75" t="str">
        <f>UPPER(BO4)</f>
        <v>0</v>
      </c>
      <c r="BP39" s="75" t="str">
        <f>UPPER(BO4)</f>
        <v>0</v>
      </c>
      <c r="BQ39" s="75" t="str">
        <f>UPPER(BO1)</f>
        <v>0</v>
      </c>
      <c r="BU39" s="75" t="str">
        <f>UPPER(BU4)</f>
        <v>0</v>
      </c>
      <c r="BV39" s="75" t="str">
        <f>UPPER(BU4)</f>
        <v>0</v>
      </c>
      <c r="BW39" s="75" t="str">
        <f>UPPER(BU1)</f>
        <v>0</v>
      </c>
      <c r="CA39" s="75" t="str">
        <f>UPPER(CA4)</f>
        <v>0</v>
      </c>
      <c r="CB39" s="75" t="str">
        <f>UPPER(CA4)</f>
        <v>0</v>
      </c>
      <c r="CC39" s="75" t="str">
        <f>UPPER(CA1)</f>
        <v>0</v>
      </c>
      <c r="CG39" s="75" t="str">
        <f>UPPER(CG4)</f>
        <v>0</v>
      </c>
      <c r="CH39" s="75" t="str">
        <f>UPPER(CG4)</f>
        <v>0</v>
      </c>
      <c r="CI39" s="75" t="str">
        <f>UPPER(CG1)</f>
        <v>0</v>
      </c>
      <c r="CM39" s="75" t="str">
        <f>UPPER(CM4)</f>
        <v>0</v>
      </c>
      <c r="CN39" s="75" t="str">
        <f>UPPER(CM4)</f>
        <v>0</v>
      </c>
      <c r="CO39" s="75" t="str">
        <f>UPPER(CM1)</f>
        <v>0</v>
      </c>
      <c r="CS39" s="75" t="str">
        <f>UPPER(CS4)</f>
        <v>0</v>
      </c>
      <c r="CT39" s="75" t="str">
        <f>UPPER(CS4)</f>
        <v>0</v>
      </c>
      <c r="CU39" s="75" t="str">
        <f>UPPER(CS1)</f>
        <v>0</v>
      </c>
      <c r="CY39" s="75" t="str">
        <f>UPPER(CY4)</f>
        <v>0</v>
      </c>
      <c r="CZ39" s="75" t="str">
        <f>UPPER(CY4)</f>
        <v>0</v>
      </c>
      <c r="DA39" s="75" t="str">
        <f>UPPER(CY1)</f>
        <v>0</v>
      </c>
      <c r="DE39" s="75" t="str">
        <f>UPPER(DE4)</f>
        <v>0</v>
      </c>
      <c r="DF39" s="75" t="str">
        <f>UPPER(DE4)</f>
        <v>0</v>
      </c>
      <c r="DG39" s="75" t="str">
        <f>UPPER(DE1)</f>
        <v>0</v>
      </c>
      <c r="DK39" s="75" t="str">
        <f>UPPER(DK4)</f>
        <v>0</v>
      </c>
      <c r="DL39" s="75" t="str">
        <f>UPPER(DK4)</f>
        <v>0</v>
      </c>
      <c r="DM39" s="75" t="str">
        <f>UPPER(DK1)</f>
        <v>0</v>
      </c>
      <c r="DQ39" s="75" t="str">
        <f>UPPER(DQ4)</f>
        <v>0</v>
      </c>
      <c r="DR39" s="75" t="str">
        <f>UPPER(DQ4)</f>
        <v>0</v>
      </c>
      <c r="DS39" s="75" t="str">
        <f>UPPER(DQ1)</f>
        <v>0</v>
      </c>
      <c r="DW39" s="75" t="str">
        <f>UPPER(DW4)</f>
        <v>0</v>
      </c>
      <c r="DX39" s="75" t="str">
        <f>UPPER(DW4)</f>
        <v>0</v>
      </c>
      <c r="DY39" s="75" t="str">
        <f>UPPER(DW1)</f>
        <v>0</v>
      </c>
      <c r="EC39" s="75" t="str">
        <f>UPPER(EC4)</f>
        <v>0</v>
      </c>
      <c r="ED39" s="75" t="str">
        <f>UPPER(EC4)</f>
        <v>0</v>
      </c>
      <c r="EE39" s="75" t="str">
        <f>UPPER(EC1)</f>
        <v>0</v>
      </c>
      <c r="EI39" s="75" t="str">
        <f>UPPER(EI4)</f>
        <v>0</v>
      </c>
      <c r="EJ39" s="75" t="str">
        <f>UPPER(EI4)</f>
        <v>0</v>
      </c>
      <c r="EK39" s="75" t="str">
        <f>UPPER(EI1)</f>
        <v>0</v>
      </c>
      <c r="EO39" s="75" t="str">
        <f>UPPER(EO4)</f>
        <v>0</v>
      </c>
      <c r="EP39" s="75" t="str">
        <f>UPPER(EO4)</f>
        <v>0</v>
      </c>
      <c r="EQ39" s="75" t="str">
        <f>UPPER(EO1)</f>
        <v>0</v>
      </c>
      <c r="EU39" s="75" t="str">
        <f>UPPER(EU4)</f>
        <v>0</v>
      </c>
      <c r="EV39" s="75" t="str">
        <f>UPPER(EU4)</f>
        <v>0</v>
      </c>
      <c r="EW39" s="75" t="str">
        <f>UPPER(EU1)</f>
        <v>0</v>
      </c>
      <c r="FA39" s="75" t="str">
        <f>UPPER(FA4)</f>
        <v>0</v>
      </c>
      <c r="FB39" s="75" t="str">
        <f>UPPER(FA4)</f>
        <v>0</v>
      </c>
      <c r="FC39" s="75" t="str">
        <f>UPPER(FA1)</f>
        <v>0</v>
      </c>
      <c r="FG39" s="75" t="str">
        <f>UPPER(FG4)</f>
        <v>0</v>
      </c>
      <c r="FH39" s="75" t="str">
        <f>UPPER(FG4)</f>
        <v>0</v>
      </c>
      <c r="FI39" s="75" t="str">
        <f>UPPER(FG1)</f>
        <v>0</v>
      </c>
      <c r="FM39" s="75" t="str">
        <f>UPPER(FM4)</f>
        <v>0</v>
      </c>
      <c r="FN39" s="75" t="str">
        <f>UPPER(FM4)</f>
        <v>0</v>
      </c>
      <c r="FO39" s="75" t="str">
        <f>UPPER(FM1)</f>
        <v>0</v>
      </c>
      <c r="FS39" s="75" t="str">
        <f>UPPER(FS4)</f>
        <v>0</v>
      </c>
      <c r="FT39" s="75" t="str">
        <f>UPPER(FS4)</f>
        <v>0</v>
      </c>
      <c r="FU39" s="75" t="str">
        <f>UPPER(FS1)</f>
        <v>0</v>
      </c>
    </row>
    <row r="40" spans="1:180" s="116" customFormat="1" ht="13" customHeight="1">
      <c r="A40" s="75" t="str">
        <f>UPPER(A1)</f>
        <v>0</v>
      </c>
      <c r="B40" s="75" t="str">
        <f>UPPER(A1)</f>
        <v>0</v>
      </c>
      <c r="C40" s="75" t="str">
        <f>UPPER(A1)</f>
        <v>0</v>
      </c>
      <c r="D40" s="171" t="str">
        <f>UPPER(A1)</f>
        <v>0</v>
      </c>
      <c r="E40" s="172"/>
      <c r="F40" s="172"/>
      <c r="G40" s="75" t="str">
        <f>UPPER(G1)</f>
        <v>0</v>
      </c>
      <c r="H40" s="75" t="str">
        <f>UPPER(G1)</f>
        <v>0</v>
      </c>
      <c r="I40" s="75" t="str">
        <f>UPPER(G1)</f>
        <v>0</v>
      </c>
      <c r="J40" s="171" t="str">
        <f>UPPER(G1)</f>
        <v>0</v>
      </c>
      <c r="K40" s="172"/>
      <c r="L40" s="172"/>
      <c r="M40" s="75" t="str">
        <f>UPPER(M1)</f>
        <v>0</v>
      </c>
      <c r="N40" s="75" t="str">
        <f>UPPER(M1)</f>
        <v>0</v>
      </c>
      <c r="O40" s="75" t="str">
        <f>UPPER(M1)</f>
        <v>0</v>
      </c>
      <c r="P40" s="171" t="str">
        <f>UPPER(M1)</f>
        <v>0</v>
      </c>
      <c r="Q40" s="172"/>
      <c r="R40" s="172"/>
      <c r="S40" s="75" t="str">
        <f>UPPER(S1)</f>
        <v>0</v>
      </c>
      <c r="T40" s="75" t="str">
        <f>UPPER(S1)</f>
        <v>0</v>
      </c>
      <c r="U40" s="75" t="str">
        <f>UPPER(S1)</f>
        <v>0</v>
      </c>
      <c r="V40" s="171" t="str">
        <f>UPPER(S1)</f>
        <v>0</v>
      </c>
      <c r="W40" s="172"/>
      <c r="X40" s="172"/>
      <c r="Y40" s="75" t="str">
        <f>UPPER(Y1)</f>
        <v>0</v>
      </c>
      <c r="Z40" s="75" t="str">
        <f>UPPER(Y1)</f>
        <v>0</v>
      </c>
      <c r="AA40" s="75" t="str">
        <f>UPPER(Y1)</f>
        <v>0</v>
      </c>
      <c r="AB40" s="171" t="str">
        <f>UPPER(Y1)</f>
        <v>0</v>
      </c>
      <c r="AC40" s="172"/>
      <c r="AD40" s="172"/>
      <c r="AE40" s="75" t="str">
        <f>UPPER(AE1)</f>
        <v>0</v>
      </c>
      <c r="AF40" s="75" t="str">
        <f>UPPER(AE1)</f>
        <v>0</v>
      </c>
      <c r="AG40" s="75" t="str">
        <f>UPPER(AE1)</f>
        <v>0</v>
      </c>
      <c r="AH40" s="171" t="str">
        <f>UPPER(AE1)</f>
        <v>0</v>
      </c>
      <c r="AI40" s="172"/>
      <c r="AJ40" s="172"/>
      <c r="AK40" s="75" t="str">
        <f>UPPER(AK1)</f>
        <v>0</v>
      </c>
      <c r="AL40" s="75" t="str">
        <f>UPPER(AK1)</f>
        <v>0</v>
      </c>
      <c r="AM40" s="75" t="str">
        <f>UPPER(AK1)</f>
        <v>0</v>
      </c>
      <c r="AN40" s="171" t="str">
        <f>UPPER(AK1)</f>
        <v>0</v>
      </c>
      <c r="AO40" s="172"/>
      <c r="AP40" s="175"/>
      <c r="AQ40" s="76" t="str">
        <f>UPPER(AQ1)</f>
        <v>0</v>
      </c>
      <c r="AR40" s="75" t="str">
        <f>UPPER(AQ1)</f>
        <v>0</v>
      </c>
      <c r="AS40" s="75" t="str">
        <f>UPPER(AQ1)</f>
        <v>0</v>
      </c>
      <c r="AT40" s="171" t="str">
        <f>UPPER(AQ1)</f>
        <v>0</v>
      </c>
      <c r="AU40" s="172"/>
      <c r="AV40" s="175"/>
      <c r="AW40" s="76" t="str">
        <f>UPPER(AW1)</f>
        <v>0</v>
      </c>
      <c r="AX40" s="75" t="str">
        <f>UPPER(AW1)</f>
        <v>0</v>
      </c>
      <c r="AY40" s="75" t="str">
        <f>UPPER(AW1)</f>
        <v>0</v>
      </c>
      <c r="AZ40" s="171" t="str">
        <f>UPPER(AW1)</f>
        <v>0</v>
      </c>
      <c r="BA40" s="172"/>
      <c r="BB40" s="175"/>
      <c r="BC40" s="76" t="str">
        <f>UPPER(BC1)</f>
        <v>0</v>
      </c>
      <c r="BD40" s="75" t="str">
        <f>UPPER(BC1)</f>
        <v>0</v>
      </c>
      <c r="BE40" s="75" t="str">
        <f>UPPER(BC1)</f>
        <v>0</v>
      </c>
      <c r="BF40" s="171" t="str">
        <f>UPPER(BC1)</f>
        <v>0</v>
      </c>
      <c r="BG40" s="172"/>
      <c r="BH40" s="175"/>
      <c r="BI40" s="76" t="str">
        <f>UPPER(BI1)</f>
        <v>0</v>
      </c>
      <c r="BJ40" s="75" t="str">
        <f>UPPER(BI1)</f>
        <v>0</v>
      </c>
      <c r="BK40" s="75" t="str">
        <f>UPPER(BI1)</f>
        <v>0</v>
      </c>
      <c r="BL40" s="171" t="str">
        <f>UPPER(BI1)</f>
        <v>0</v>
      </c>
      <c r="BM40" s="172"/>
      <c r="BN40" s="175"/>
      <c r="BO40" s="76" t="str">
        <f>UPPER(BO1)</f>
        <v>0</v>
      </c>
      <c r="BP40" s="75" t="str">
        <f>UPPER(BO1)</f>
        <v>0</v>
      </c>
      <c r="BQ40" s="75" t="str">
        <f>UPPER(BO1)</f>
        <v>0</v>
      </c>
      <c r="BR40" s="171" t="str">
        <f>UPPER(BO1)</f>
        <v>0</v>
      </c>
      <c r="BS40" s="172"/>
      <c r="BT40" s="175"/>
      <c r="BU40" s="76" t="str">
        <f>UPPER(BU1)</f>
        <v>0</v>
      </c>
      <c r="BV40" s="75" t="str">
        <f>UPPER(BU1)</f>
        <v>0</v>
      </c>
      <c r="BW40" s="75" t="str">
        <f>UPPER(BU1)</f>
        <v>0</v>
      </c>
      <c r="BX40" s="171" t="str">
        <f>UPPER(BU1)</f>
        <v>0</v>
      </c>
      <c r="BY40" s="172"/>
      <c r="BZ40" s="175"/>
      <c r="CA40" s="76" t="str">
        <f>UPPER(CA1)</f>
        <v>0</v>
      </c>
      <c r="CB40" s="75" t="str">
        <f>UPPER(CA1)</f>
        <v>0</v>
      </c>
      <c r="CC40" s="75" t="str">
        <f>UPPER(CA1)</f>
        <v>0</v>
      </c>
      <c r="CD40" s="171" t="str">
        <f>UPPER(CA1)</f>
        <v>0</v>
      </c>
      <c r="CE40" s="172"/>
      <c r="CF40" s="175"/>
      <c r="CG40" s="76" t="str">
        <f>UPPER(CG1)</f>
        <v>0</v>
      </c>
      <c r="CH40" s="75" t="str">
        <f>UPPER(CG1)</f>
        <v>0</v>
      </c>
      <c r="CI40" s="75" t="str">
        <f>UPPER(CG1)</f>
        <v>0</v>
      </c>
      <c r="CJ40" s="171" t="str">
        <f>UPPER(CG1)</f>
        <v>0</v>
      </c>
      <c r="CK40" s="172"/>
      <c r="CL40" s="175"/>
      <c r="CM40" s="76" t="str">
        <f>UPPER(CM1)</f>
        <v>0</v>
      </c>
      <c r="CN40" s="75" t="str">
        <f>UPPER(CM1)</f>
        <v>0</v>
      </c>
      <c r="CO40" s="75" t="str">
        <f>UPPER(CM1)</f>
        <v>0</v>
      </c>
      <c r="CP40" s="171" t="str">
        <f>UPPER(CM1)</f>
        <v>0</v>
      </c>
      <c r="CQ40" s="172"/>
      <c r="CR40" s="175"/>
      <c r="CS40" s="76" t="str">
        <f>UPPER(CS1)</f>
        <v>0</v>
      </c>
      <c r="CT40" s="75" t="str">
        <f>UPPER(CS1)</f>
        <v>0</v>
      </c>
      <c r="CU40" s="75" t="str">
        <f>UPPER(CS1)</f>
        <v>0</v>
      </c>
      <c r="CV40" s="171" t="str">
        <f>UPPER(CS1)</f>
        <v>0</v>
      </c>
      <c r="CW40" s="172"/>
      <c r="CX40" s="175"/>
      <c r="CY40" s="76" t="str">
        <f>UPPER(CY1)</f>
        <v>0</v>
      </c>
      <c r="CZ40" s="75" t="str">
        <f>UPPER(CY1)</f>
        <v>0</v>
      </c>
      <c r="DA40" s="75" t="str">
        <f>UPPER(CY1)</f>
        <v>0</v>
      </c>
      <c r="DB40" s="171" t="str">
        <f>UPPER(CY1)</f>
        <v>0</v>
      </c>
      <c r="DC40" s="172"/>
      <c r="DD40" s="175"/>
      <c r="DE40" s="76" t="str">
        <f>UPPER(DE1)</f>
        <v>0</v>
      </c>
      <c r="DF40" s="75" t="str">
        <f>UPPER(DE1)</f>
        <v>0</v>
      </c>
      <c r="DG40" s="75" t="str">
        <f>UPPER(DE1)</f>
        <v>0</v>
      </c>
      <c r="DH40" s="171" t="str">
        <f>UPPER(DE1)</f>
        <v>0</v>
      </c>
      <c r="DI40" s="172"/>
      <c r="DJ40" s="175"/>
      <c r="DK40" s="76" t="str">
        <f>UPPER(DK1)</f>
        <v>0</v>
      </c>
      <c r="DL40" s="75" t="str">
        <f>UPPER(DK1)</f>
        <v>0</v>
      </c>
      <c r="DM40" s="75" t="str">
        <f>UPPER(DK1)</f>
        <v>0</v>
      </c>
      <c r="DN40" s="171" t="str">
        <f>UPPER(DK1)</f>
        <v>0</v>
      </c>
      <c r="DO40" s="172"/>
      <c r="DP40" s="175"/>
      <c r="DQ40" s="76" t="str">
        <f>UPPER(DQ1)</f>
        <v>0</v>
      </c>
      <c r="DR40" s="75" t="str">
        <f>UPPER(DQ1)</f>
        <v>0</v>
      </c>
      <c r="DS40" s="75" t="str">
        <f>UPPER(DQ1)</f>
        <v>0</v>
      </c>
      <c r="DT40" s="171" t="str">
        <f>UPPER(DQ1)</f>
        <v>0</v>
      </c>
      <c r="DU40" s="172"/>
      <c r="DV40" s="175"/>
      <c r="DW40" s="76" t="str">
        <f>UPPER(DW1)</f>
        <v>0</v>
      </c>
      <c r="DX40" s="75" t="str">
        <f>UPPER(DW1)</f>
        <v>0</v>
      </c>
      <c r="DY40" s="75" t="str">
        <f>UPPER(DW1)</f>
        <v>0</v>
      </c>
      <c r="DZ40" s="182" t="str">
        <f>UPPER(DW1)</f>
        <v>0</v>
      </c>
      <c r="EA40" s="172"/>
      <c r="EB40" s="175"/>
      <c r="EC40" s="76" t="str">
        <f>UPPER(EC1)</f>
        <v>0</v>
      </c>
      <c r="ED40" s="75" t="str">
        <f>UPPER(EC1)</f>
        <v>0</v>
      </c>
      <c r="EE40" s="77" t="str">
        <f>UPPER(EC1)</f>
        <v>0</v>
      </c>
      <c r="EF40" s="179" t="str">
        <f>UPPER(EC1)</f>
        <v>0</v>
      </c>
      <c r="EG40" s="172"/>
      <c r="EH40" s="175"/>
      <c r="EI40" s="76" t="str">
        <f>UPPER(EI1)</f>
        <v>0</v>
      </c>
      <c r="EJ40" s="75" t="str">
        <f>UPPER(EI1)</f>
        <v>0</v>
      </c>
      <c r="EK40" s="75" t="str">
        <f>UPPER(EI1)</f>
        <v>0</v>
      </c>
      <c r="EL40" s="171" t="str">
        <f>UPPER(EI1)</f>
        <v>0</v>
      </c>
      <c r="EM40" s="172"/>
      <c r="EN40" s="172"/>
      <c r="EO40" s="75" t="str">
        <f>UPPER(EO1)</f>
        <v>0</v>
      </c>
      <c r="EP40" s="75" t="str">
        <f>UPPER(EO1)</f>
        <v>0</v>
      </c>
      <c r="EQ40" s="75" t="str">
        <f>UPPER(EO1)</f>
        <v>0</v>
      </c>
      <c r="ER40" s="171" t="str">
        <f>UPPER(EO1)</f>
        <v>0</v>
      </c>
      <c r="ES40" s="172"/>
      <c r="ET40" s="175"/>
      <c r="EU40" s="76" t="str">
        <f>UPPER(EU1)</f>
        <v>0</v>
      </c>
      <c r="EV40" s="75" t="str">
        <f>UPPER(EU1)</f>
        <v>0</v>
      </c>
      <c r="EW40" s="75" t="str">
        <f>UPPER(EU1)</f>
        <v>0</v>
      </c>
      <c r="EX40" s="171" t="str">
        <f>UPPER(EU1)</f>
        <v>0</v>
      </c>
      <c r="EY40" s="172"/>
      <c r="EZ40" s="175"/>
      <c r="FA40" s="76" t="str">
        <f>UPPER(FA1)</f>
        <v>0</v>
      </c>
      <c r="FB40" s="75" t="str">
        <f>UPPER(FA1)</f>
        <v>0</v>
      </c>
      <c r="FC40" s="75" t="str">
        <f>UPPER(FA1)</f>
        <v>0</v>
      </c>
      <c r="FD40" s="171" t="str">
        <f>UPPER(FA1)</f>
        <v>0</v>
      </c>
      <c r="FE40" s="172"/>
      <c r="FF40" s="175"/>
      <c r="FG40" s="76" t="str">
        <f>UPPER(FG1)</f>
        <v>0</v>
      </c>
      <c r="FH40" s="75" t="str">
        <f>UPPER(FG1)</f>
        <v>0</v>
      </c>
      <c r="FI40" s="75" t="str">
        <f>UPPER(FG1)</f>
        <v>0</v>
      </c>
      <c r="FJ40" s="171" t="str">
        <f>UPPER(FG1)</f>
        <v>0</v>
      </c>
      <c r="FK40" s="172"/>
      <c r="FL40" s="175"/>
      <c r="FM40" s="76" t="str">
        <f>UPPER(FM1)</f>
        <v>0</v>
      </c>
      <c r="FN40" s="75" t="str">
        <f>UPPER(FM1)</f>
        <v>0</v>
      </c>
      <c r="FO40" s="75" t="str">
        <f>UPPER(FM1)</f>
        <v>0</v>
      </c>
      <c r="FP40" s="171" t="str">
        <f>UPPER(FM1)</f>
        <v>0</v>
      </c>
      <c r="FQ40" s="172"/>
      <c r="FR40" s="175"/>
      <c r="FS40" s="76" t="str">
        <f>UPPER(FS1)</f>
        <v>0</v>
      </c>
      <c r="FT40" s="75" t="str">
        <f>UPPER(FS1)</f>
        <v>0</v>
      </c>
      <c r="FU40" s="77" t="str">
        <f>UPPER(FS1)</f>
        <v>0</v>
      </c>
      <c r="FV40" s="179" t="str">
        <f>UPPER(FS1)</f>
        <v>0</v>
      </c>
      <c r="FW40" s="172"/>
      <c r="FX40" s="175"/>
    </row>
    <row r="41" spans="1:180" s="116" customFormat="1" ht="13" customHeight="1">
      <c r="A41" s="75" t="str">
        <f>UPPER(A1)</f>
        <v>0</v>
      </c>
      <c r="B41" s="75" t="str">
        <f>UPPER(A1)</f>
        <v>0</v>
      </c>
      <c r="C41" s="75" t="str">
        <f>UPPER(A1)</f>
        <v>0</v>
      </c>
      <c r="D41" s="173"/>
      <c r="E41" s="173"/>
      <c r="F41" s="173"/>
      <c r="G41" s="75" t="str">
        <f>UPPER(G1)</f>
        <v>0</v>
      </c>
      <c r="H41" s="75" t="str">
        <f>UPPER(G1)</f>
        <v>0</v>
      </c>
      <c r="I41" s="75" t="str">
        <f>UPPER(G1)</f>
        <v>0</v>
      </c>
      <c r="J41" s="173"/>
      <c r="K41" s="173"/>
      <c r="L41" s="173"/>
      <c r="M41" s="75" t="str">
        <f>UPPER(M1)</f>
        <v>0</v>
      </c>
      <c r="N41" s="75" t="str">
        <f>UPPER(M1)</f>
        <v>0</v>
      </c>
      <c r="O41" s="75" t="str">
        <f>UPPER(M1)</f>
        <v>0</v>
      </c>
      <c r="P41" s="173"/>
      <c r="Q41" s="173"/>
      <c r="R41" s="173"/>
      <c r="S41" s="75" t="str">
        <f>UPPER(S1)</f>
        <v>0</v>
      </c>
      <c r="T41" s="75" t="str">
        <f>UPPER(S1)</f>
        <v>0</v>
      </c>
      <c r="U41" s="75" t="str">
        <f>UPPER(S1)</f>
        <v>0</v>
      </c>
      <c r="V41" s="173"/>
      <c r="W41" s="173"/>
      <c r="X41" s="173"/>
      <c r="Y41" s="75" t="str">
        <f>UPPER(Y1)</f>
        <v>0</v>
      </c>
      <c r="Z41" s="75" t="str">
        <f>UPPER(Y1)</f>
        <v>0</v>
      </c>
      <c r="AA41" s="75" t="str">
        <f>UPPER(Y1)</f>
        <v>0</v>
      </c>
      <c r="AB41" s="173"/>
      <c r="AC41" s="173"/>
      <c r="AD41" s="173"/>
      <c r="AE41" s="75" t="str">
        <f>UPPER(AE1)</f>
        <v>0</v>
      </c>
      <c r="AF41" s="75" t="str">
        <f>UPPER(AE1)</f>
        <v>0</v>
      </c>
      <c r="AG41" s="75" t="str">
        <f>UPPER(AE1)</f>
        <v>0</v>
      </c>
      <c r="AH41" s="173"/>
      <c r="AI41" s="173"/>
      <c r="AJ41" s="173"/>
      <c r="AK41" s="75" t="str">
        <f>UPPER(AK1)</f>
        <v>0</v>
      </c>
      <c r="AL41" s="75" t="str">
        <f>UPPER(AK1)</f>
        <v>0</v>
      </c>
      <c r="AM41" s="75" t="str">
        <f>UPPER(AK1)</f>
        <v>0</v>
      </c>
      <c r="AN41" s="173"/>
      <c r="AO41" s="173"/>
      <c r="AP41" s="176"/>
      <c r="AQ41" s="76" t="str">
        <f>UPPER(AQ1)</f>
        <v>0</v>
      </c>
      <c r="AR41" s="75" t="str">
        <f>UPPER(AQ1)</f>
        <v>0</v>
      </c>
      <c r="AS41" s="75" t="str">
        <f>UPPER(AQ1)</f>
        <v>0</v>
      </c>
      <c r="AT41" s="173"/>
      <c r="AU41" s="173"/>
      <c r="AV41" s="176"/>
      <c r="AW41" s="76" t="str">
        <f>UPPER(AW1)</f>
        <v>0</v>
      </c>
      <c r="AX41" s="75" t="str">
        <f>UPPER(AW1)</f>
        <v>0</v>
      </c>
      <c r="AY41" s="75" t="str">
        <f>UPPER(AW1)</f>
        <v>0</v>
      </c>
      <c r="AZ41" s="173"/>
      <c r="BA41" s="173"/>
      <c r="BB41" s="176"/>
      <c r="BC41" s="76" t="str">
        <f>UPPER(BC1)</f>
        <v>0</v>
      </c>
      <c r="BD41" s="75" t="str">
        <f>UPPER(BC1)</f>
        <v>0</v>
      </c>
      <c r="BE41" s="75" t="str">
        <f>UPPER(BC1)</f>
        <v>0</v>
      </c>
      <c r="BF41" s="173"/>
      <c r="BG41" s="173"/>
      <c r="BH41" s="176"/>
      <c r="BI41" s="76" t="str">
        <f>UPPER(BI1)</f>
        <v>0</v>
      </c>
      <c r="BJ41" s="75" t="str">
        <f>UPPER(BI1)</f>
        <v>0</v>
      </c>
      <c r="BK41" s="75" t="str">
        <f>UPPER(BI1)</f>
        <v>0</v>
      </c>
      <c r="BL41" s="173"/>
      <c r="BM41" s="173"/>
      <c r="BN41" s="176"/>
      <c r="BO41" s="76" t="str">
        <f>UPPER(BO1)</f>
        <v>0</v>
      </c>
      <c r="BP41" s="75" t="str">
        <f>UPPER(BO1)</f>
        <v>0</v>
      </c>
      <c r="BQ41" s="75" t="str">
        <f>UPPER(BO1)</f>
        <v>0</v>
      </c>
      <c r="BR41" s="173"/>
      <c r="BS41" s="173"/>
      <c r="BT41" s="176"/>
      <c r="BU41" s="76" t="str">
        <f>UPPER(BU1)</f>
        <v>0</v>
      </c>
      <c r="BV41" s="75" t="str">
        <f>UPPER(BU1)</f>
        <v>0</v>
      </c>
      <c r="BW41" s="75" t="str">
        <f>UPPER(BU1)</f>
        <v>0</v>
      </c>
      <c r="BX41" s="173"/>
      <c r="BY41" s="173"/>
      <c r="BZ41" s="176"/>
      <c r="CA41" s="76" t="str">
        <f>UPPER(CA1)</f>
        <v>0</v>
      </c>
      <c r="CB41" s="75" t="str">
        <f>UPPER(CA1)</f>
        <v>0</v>
      </c>
      <c r="CC41" s="75" t="str">
        <f>UPPER(CA1)</f>
        <v>0</v>
      </c>
      <c r="CD41" s="173"/>
      <c r="CE41" s="173"/>
      <c r="CF41" s="176"/>
      <c r="CG41" s="76" t="str">
        <f>UPPER(CG1)</f>
        <v>0</v>
      </c>
      <c r="CH41" s="75" t="str">
        <f>UPPER(CG1)</f>
        <v>0</v>
      </c>
      <c r="CI41" s="75" t="str">
        <f>UPPER(CG1)</f>
        <v>0</v>
      </c>
      <c r="CJ41" s="173"/>
      <c r="CK41" s="173"/>
      <c r="CL41" s="176"/>
      <c r="CM41" s="76" t="str">
        <f>UPPER(CM1)</f>
        <v>0</v>
      </c>
      <c r="CN41" s="75" t="str">
        <f>UPPER(CM1)</f>
        <v>0</v>
      </c>
      <c r="CO41" s="75" t="str">
        <f>UPPER(CM1)</f>
        <v>0</v>
      </c>
      <c r="CP41" s="173"/>
      <c r="CQ41" s="173"/>
      <c r="CR41" s="176"/>
      <c r="CS41" s="76" t="str">
        <f>UPPER(CS1)</f>
        <v>0</v>
      </c>
      <c r="CT41" s="75" t="str">
        <f>UPPER(CS1)</f>
        <v>0</v>
      </c>
      <c r="CU41" s="75" t="str">
        <f>UPPER(CS1)</f>
        <v>0</v>
      </c>
      <c r="CV41" s="173"/>
      <c r="CW41" s="173"/>
      <c r="CX41" s="176"/>
      <c r="CY41" s="76" t="str">
        <f>UPPER(CY1)</f>
        <v>0</v>
      </c>
      <c r="CZ41" s="75" t="str">
        <f>UPPER(CY1)</f>
        <v>0</v>
      </c>
      <c r="DA41" s="75" t="str">
        <f>UPPER(CY1)</f>
        <v>0</v>
      </c>
      <c r="DB41" s="173"/>
      <c r="DC41" s="173"/>
      <c r="DD41" s="176"/>
      <c r="DE41" s="76" t="str">
        <f>UPPER(DE1)</f>
        <v>0</v>
      </c>
      <c r="DF41" s="75" t="str">
        <f>UPPER(DE1)</f>
        <v>0</v>
      </c>
      <c r="DG41" s="75" t="str">
        <f>UPPER(DE1)</f>
        <v>0</v>
      </c>
      <c r="DH41" s="173"/>
      <c r="DI41" s="173"/>
      <c r="DJ41" s="176"/>
      <c r="DK41" s="76" t="str">
        <f>UPPER(DK1)</f>
        <v>0</v>
      </c>
      <c r="DL41" s="75" t="str">
        <f>UPPER(DK1)</f>
        <v>0</v>
      </c>
      <c r="DM41" s="75" t="str">
        <f>UPPER(DK1)</f>
        <v>0</v>
      </c>
      <c r="DN41" s="173"/>
      <c r="DO41" s="173"/>
      <c r="DP41" s="176"/>
      <c r="DQ41" s="76" t="str">
        <f>UPPER(DQ1)</f>
        <v>0</v>
      </c>
      <c r="DR41" s="75" t="str">
        <f>UPPER(DQ1)</f>
        <v>0</v>
      </c>
      <c r="DS41" s="75" t="str">
        <f>UPPER(DQ1)</f>
        <v>0</v>
      </c>
      <c r="DT41" s="173"/>
      <c r="DU41" s="173"/>
      <c r="DV41" s="176"/>
      <c r="DW41" s="76" t="str">
        <f>UPPER(DW1)</f>
        <v>0</v>
      </c>
      <c r="DX41" s="75" t="str">
        <f>UPPER(DW1)</f>
        <v>0</v>
      </c>
      <c r="DY41" s="75" t="str">
        <f>UPPER(DW1)</f>
        <v>0</v>
      </c>
      <c r="DZ41" s="183"/>
      <c r="EA41" s="178"/>
      <c r="EB41" s="176"/>
      <c r="EC41" s="76" t="str">
        <f>UPPER(EC1)</f>
        <v>0</v>
      </c>
      <c r="ED41" s="75" t="str">
        <f>UPPER(EC1)</f>
        <v>0</v>
      </c>
      <c r="EE41" s="77" t="str">
        <f>UPPER(EC1)</f>
        <v>0</v>
      </c>
      <c r="EF41" s="180"/>
      <c r="EG41" s="173"/>
      <c r="EH41" s="176"/>
      <c r="EI41" s="76" t="str">
        <f>UPPER(EI1)</f>
        <v>0</v>
      </c>
      <c r="EJ41" s="75" t="str">
        <f>UPPER(EI1)</f>
        <v>0</v>
      </c>
      <c r="EK41" s="75" t="str">
        <f>UPPER(EI1)</f>
        <v>0</v>
      </c>
      <c r="EL41" s="173"/>
      <c r="EM41" s="173"/>
      <c r="EN41" s="173"/>
      <c r="EO41" s="75" t="str">
        <f>UPPER(EO1)</f>
        <v>0</v>
      </c>
      <c r="EP41" s="75" t="str">
        <f>UPPER(EO1)</f>
        <v>0</v>
      </c>
      <c r="EQ41" s="75" t="str">
        <f>UPPER(EO1)</f>
        <v>0</v>
      </c>
      <c r="ER41" s="173"/>
      <c r="ES41" s="173"/>
      <c r="ET41" s="176"/>
      <c r="EU41" s="76" t="str">
        <f>UPPER(EU1)</f>
        <v>0</v>
      </c>
      <c r="EV41" s="75" t="str">
        <f>UPPER(EU1)</f>
        <v>0</v>
      </c>
      <c r="EW41" s="75" t="str">
        <f>UPPER(EU1)</f>
        <v>0</v>
      </c>
      <c r="EX41" s="173"/>
      <c r="EY41" s="173"/>
      <c r="EZ41" s="176"/>
      <c r="FA41" s="76" t="str">
        <f>UPPER(FA1)</f>
        <v>0</v>
      </c>
      <c r="FB41" s="75" t="str">
        <f>UPPER(FA1)</f>
        <v>0</v>
      </c>
      <c r="FC41" s="75" t="str">
        <f>UPPER(FA1)</f>
        <v>0</v>
      </c>
      <c r="FD41" s="173"/>
      <c r="FE41" s="173"/>
      <c r="FF41" s="176"/>
      <c r="FG41" s="76" t="str">
        <f>UPPER(FG1)</f>
        <v>0</v>
      </c>
      <c r="FH41" s="75" t="str">
        <f>UPPER(FG1)</f>
        <v>0</v>
      </c>
      <c r="FI41" s="75" t="str">
        <f>UPPER(FG1)</f>
        <v>0</v>
      </c>
      <c r="FJ41" s="173"/>
      <c r="FK41" s="173"/>
      <c r="FL41" s="176"/>
      <c r="FM41" s="76" t="str">
        <f>UPPER(FM1)</f>
        <v>0</v>
      </c>
      <c r="FN41" s="75" t="str">
        <f>UPPER(FM1)</f>
        <v>0</v>
      </c>
      <c r="FO41" s="75" t="str">
        <f>UPPER(FM1)</f>
        <v>0</v>
      </c>
      <c r="FP41" s="173"/>
      <c r="FQ41" s="173"/>
      <c r="FR41" s="176"/>
      <c r="FS41" s="76" t="str">
        <f>UPPER(FS1)</f>
        <v>0</v>
      </c>
      <c r="FT41" s="75" t="str">
        <f>UPPER(FS1)</f>
        <v>0</v>
      </c>
      <c r="FU41" s="77" t="str">
        <f>UPPER(FS1)</f>
        <v>0</v>
      </c>
      <c r="FV41" s="180"/>
      <c r="FW41" s="178"/>
      <c r="FX41" s="176"/>
    </row>
    <row r="42" spans="1:180" s="116" customFormat="1" ht="13" customHeight="1" thickBot="1">
      <c r="A42" s="75" t="str">
        <f>UPPER(A1)</f>
        <v>0</v>
      </c>
      <c r="B42" s="75" t="str">
        <f>UPPER(A1)</f>
        <v>0</v>
      </c>
      <c r="C42" s="75" t="str">
        <f>UPPER(A1)</f>
        <v>0</v>
      </c>
      <c r="D42" s="174"/>
      <c r="E42" s="174"/>
      <c r="F42" s="174"/>
      <c r="G42" s="75" t="str">
        <f>UPPER(G1)</f>
        <v>0</v>
      </c>
      <c r="H42" s="75" t="str">
        <f>UPPER(G1)</f>
        <v>0</v>
      </c>
      <c r="I42" s="75" t="str">
        <f>UPPER(G1)</f>
        <v>0</v>
      </c>
      <c r="J42" s="174"/>
      <c r="K42" s="174"/>
      <c r="L42" s="174"/>
      <c r="M42" s="75" t="str">
        <f>UPPER(M1)</f>
        <v>0</v>
      </c>
      <c r="N42" s="75" t="str">
        <f>UPPER(M1)</f>
        <v>0</v>
      </c>
      <c r="O42" s="75" t="str">
        <f>UPPER(M1)</f>
        <v>0</v>
      </c>
      <c r="P42" s="174"/>
      <c r="Q42" s="174"/>
      <c r="R42" s="174"/>
      <c r="S42" s="75" t="str">
        <f>UPPER(S1)</f>
        <v>0</v>
      </c>
      <c r="T42" s="75" t="str">
        <f>UPPER(S1)</f>
        <v>0</v>
      </c>
      <c r="U42" s="75" t="str">
        <f>UPPER(S1)</f>
        <v>0</v>
      </c>
      <c r="V42" s="174"/>
      <c r="W42" s="174"/>
      <c r="X42" s="174"/>
      <c r="Y42" s="75" t="str">
        <f>UPPER(Y1)</f>
        <v>0</v>
      </c>
      <c r="Z42" s="75" t="str">
        <f>UPPER(Y1)</f>
        <v>0</v>
      </c>
      <c r="AA42" s="75" t="str">
        <f>UPPER(Y1)</f>
        <v>0</v>
      </c>
      <c r="AB42" s="174"/>
      <c r="AC42" s="174"/>
      <c r="AD42" s="174"/>
      <c r="AE42" s="75" t="str">
        <f>UPPER(AE1)</f>
        <v>0</v>
      </c>
      <c r="AF42" s="75" t="str">
        <f>UPPER(AE1)</f>
        <v>0</v>
      </c>
      <c r="AG42" s="75" t="str">
        <f>UPPER(AE1)</f>
        <v>0</v>
      </c>
      <c r="AH42" s="174"/>
      <c r="AI42" s="174"/>
      <c r="AJ42" s="174"/>
      <c r="AK42" s="75" t="str">
        <f>UPPER(AK1)</f>
        <v>0</v>
      </c>
      <c r="AL42" s="75" t="str">
        <f>UPPER(AK1)</f>
        <v>0</v>
      </c>
      <c r="AM42" s="75" t="str">
        <f>UPPER(AK1)</f>
        <v>0</v>
      </c>
      <c r="AN42" s="174"/>
      <c r="AO42" s="174"/>
      <c r="AP42" s="177"/>
      <c r="AQ42" s="76" t="str">
        <f>UPPER(AQ1)</f>
        <v>0</v>
      </c>
      <c r="AR42" s="75" t="str">
        <f>UPPER(AQ1)</f>
        <v>0</v>
      </c>
      <c r="AS42" s="75" t="str">
        <f>UPPER(AQ1)</f>
        <v>0</v>
      </c>
      <c r="AT42" s="174"/>
      <c r="AU42" s="174"/>
      <c r="AV42" s="177"/>
      <c r="AW42" s="76" t="str">
        <f>UPPER(AW1)</f>
        <v>0</v>
      </c>
      <c r="AX42" s="75" t="str">
        <f>UPPER(AW1)</f>
        <v>0</v>
      </c>
      <c r="AY42" s="75" t="str">
        <f>UPPER(AW1)</f>
        <v>0</v>
      </c>
      <c r="AZ42" s="174"/>
      <c r="BA42" s="174"/>
      <c r="BB42" s="177"/>
      <c r="BC42" s="76" t="str">
        <f>UPPER(BC1)</f>
        <v>0</v>
      </c>
      <c r="BD42" s="75" t="str">
        <f>UPPER(BC1)</f>
        <v>0</v>
      </c>
      <c r="BE42" s="75" t="str">
        <f>UPPER(BC1)</f>
        <v>0</v>
      </c>
      <c r="BF42" s="174"/>
      <c r="BG42" s="174"/>
      <c r="BH42" s="177"/>
      <c r="BI42" s="76" t="str">
        <f>UPPER(BI1)</f>
        <v>0</v>
      </c>
      <c r="BJ42" s="75" t="str">
        <f>UPPER(BI1)</f>
        <v>0</v>
      </c>
      <c r="BK42" s="75" t="str">
        <f>UPPER(BI1)</f>
        <v>0</v>
      </c>
      <c r="BL42" s="174"/>
      <c r="BM42" s="174"/>
      <c r="BN42" s="177"/>
      <c r="BO42" s="76" t="str">
        <f>UPPER(BO1)</f>
        <v>0</v>
      </c>
      <c r="BP42" s="75" t="str">
        <f>UPPER(BO1)</f>
        <v>0</v>
      </c>
      <c r="BQ42" s="75" t="str">
        <f>UPPER(BO1)</f>
        <v>0</v>
      </c>
      <c r="BR42" s="174"/>
      <c r="BS42" s="174"/>
      <c r="BT42" s="177"/>
      <c r="BU42" s="76" t="str">
        <f>UPPER(BU1)</f>
        <v>0</v>
      </c>
      <c r="BV42" s="75" t="str">
        <f>UPPER(BU1)</f>
        <v>0</v>
      </c>
      <c r="BW42" s="75" t="str">
        <f>UPPER(BU1)</f>
        <v>0</v>
      </c>
      <c r="BX42" s="174"/>
      <c r="BY42" s="174"/>
      <c r="BZ42" s="177"/>
      <c r="CA42" s="76" t="str">
        <f>UPPER(CA1)</f>
        <v>0</v>
      </c>
      <c r="CB42" s="75" t="str">
        <f>UPPER(CA1)</f>
        <v>0</v>
      </c>
      <c r="CC42" s="75" t="str">
        <f>UPPER(CA1)</f>
        <v>0</v>
      </c>
      <c r="CD42" s="174"/>
      <c r="CE42" s="174"/>
      <c r="CF42" s="177"/>
      <c r="CG42" s="76" t="str">
        <f>UPPER(CG1)</f>
        <v>0</v>
      </c>
      <c r="CH42" s="75" t="str">
        <f>UPPER(CG1)</f>
        <v>0</v>
      </c>
      <c r="CI42" s="75" t="str">
        <f>UPPER(CG1)</f>
        <v>0</v>
      </c>
      <c r="CJ42" s="174"/>
      <c r="CK42" s="174"/>
      <c r="CL42" s="177"/>
      <c r="CM42" s="76" t="str">
        <f>UPPER(CM1)</f>
        <v>0</v>
      </c>
      <c r="CN42" s="75" t="str">
        <f>UPPER(CM1)</f>
        <v>0</v>
      </c>
      <c r="CO42" s="75" t="str">
        <f>UPPER(CM1)</f>
        <v>0</v>
      </c>
      <c r="CP42" s="174"/>
      <c r="CQ42" s="174"/>
      <c r="CR42" s="177"/>
      <c r="CS42" s="76" t="str">
        <f>UPPER(CS1)</f>
        <v>0</v>
      </c>
      <c r="CT42" s="75" t="str">
        <f>UPPER(CS1)</f>
        <v>0</v>
      </c>
      <c r="CU42" s="75" t="str">
        <f>UPPER(CS1)</f>
        <v>0</v>
      </c>
      <c r="CV42" s="174"/>
      <c r="CW42" s="174"/>
      <c r="CX42" s="177"/>
      <c r="CY42" s="76" t="str">
        <f>UPPER(CY1)</f>
        <v>0</v>
      </c>
      <c r="CZ42" s="75" t="str">
        <f>UPPER(CY1)</f>
        <v>0</v>
      </c>
      <c r="DA42" s="75" t="str">
        <f>UPPER(CY1)</f>
        <v>0</v>
      </c>
      <c r="DB42" s="174"/>
      <c r="DC42" s="174"/>
      <c r="DD42" s="177"/>
      <c r="DE42" s="76" t="str">
        <f>UPPER(DE1)</f>
        <v>0</v>
      </c>
      <c r="DF42" s="75" t="str">
        <f>UPPER(DE1)</f>
        <v>0</v>
      </c>
      <c r="DG42" s="75" t="str">
        <f>UPPER(DE1)</f>
        <v>0</v>
      </c>
      <c r="DH42" s="174"/>
      <c r="DI42" s="174"/>
      <c r="DJ42" s="177"/>
      <c r="DK42" s="76" t="str">
        <f>UPPER(DK1)</f>
        <v>0</v>
      </c>
      <c r="DL42" s="75" t="str">
        <f>UPPER(DK1)</f>
        <v>0</v>
      </c>
      <c r="DM42" s="75" t="str">
        <f>UPPER(DK1)</f>
        <v>0</v>
      </c>
      <c r="DN42" s="174"/>
      <c r="DO42" s="174"/>
      <c r="DP42" s="177"/>
      <c r="DQ42" s="76" t="str">
        <f>UPPER(DQ1)</f>
        <v>0</v>
      </c>
      <c r="DR42" s="75" t="str">
        <f>UPPER(DQ1)</f>
        <v>0</v>
      </c>
      <c r="DS42" s="75" t="str">
        <f>UPPER(DQ1)</f>
        <v>0</v>
      </c>
      <c r="DT42" s="174"/>
      <c r="DU42" s="174"/>
      <c r="DV42" s="177"/>
      <c r="DW42" s="76" t="str">
        <f>UPPER(DW1)</f>
        <v>0</v>
      </c>
      <c r="DX42" s="75" t="str">
        <f>UPPER(DW1)</f>
        <v>0</v>
      </c>
      <c r="DY42" s="75" t="str">
        <f>UPPER(DW1)</f>
        <v>0</v>
      </c>
      <c r="DZ42" s="184"/>
      <c r="EA42" s="174"/>
      <c r="EB42" s="177"/>
      <c r="EC42" s="76" t="str">
        <f>UPPER(EC1)</f>
        <v>0</v>
      </c>
      <c r="ED42" s="75" t="str">
        <f>UPPER(EC1)</f>
        <v>0</v>
      </c>
      <c r="EE42" s="77" t="str">
        <f>UPPER(EC1)</f>
        <v>0</v>
      </c>
      <c r="EF42" s="181"/>
      <c r="EG42" s="174"/>
      <c r="EH42" s="177"/>
      <c r="EI42" s="76" t="str">
        <f>UPPER(EI1)</f>
        <v>0</v>
      </c>
      <c r="EJ42" s="75" t="str">
        <f>UPPER(EI1)</f>
        <v>0</v>
      </c>
      <c r="EK42" s="75" t="str">
        <f>UPPER(EI1)</f>
        <v>0</v>
      </c>
      <c r="EL42" s="174"/>
      <c r="EM42" s="174"/>
      <c r="EN42" s="174"/>
      <c r="EO42" s="75" t="str">
        <f>UPPER(EO1)</f>
        <v>0</v>
      </c>
      <c r="EP42" s="75" t="str">
        <f>UPPER(EO1)</f>
        <v>0</v>
      </c>
      <c r="EQ42" s="75" t="str">
        <f>UPPER(EO1)</f>
        <v>0</v>
      </c>
      <c r="ER42" s="174"/>
      <c r="ES42" s="174"/>
      <c r="ET42" s="177"/>
      <c r="EU42" s="76" t="str">
        <f>UPPER(EU1)</f>
        <v>0</v>
      </c>
      <c r="EV42" s="75" t="str">
        <f>UPPER(EU1)</f>
        <v>0</v>
      </c>
      <c r="EW42" s="75" t="str">
        <f>UPPER(EU1)</f>
        <v>0</v>
      </c>
      <c r="EX42" s="174"/>
      <c r="EY42" s="174"/>
      <c r="EZ42" s="177"/>
      <c r="FA42" s="76" t="str">
        <f>UPPER(FA1)</f>
        <v>0</v>
      </c>
      <c r="FB42" s="75" t="str">
        <f>UPPER(FA1)</f>
        <v>0</v>
      </c>
      <c r="FC42" s="75" t="str">
        <f>UPPER(FA1)</f>
        <v>0</v>
      </c>
      <c r="FD42" s="174"/>
      <c r="FE42" s="174"/>
      <c r="FF42" s="177"/>
      <c r="FG42" s="76" t="str">
        <f>UPPER(FG1)</f>
        <v>0</v>
      </c>
      <c r="FH42" s="75" t="str">
        <f>UPPER(FG1)</f>
        <v>0</v>
      </c>
      <c r="FI42" s="75" t="str">
        <f>UPPER(FG1)</f>
        <v>0</v>
      </c>
      <c r="FJ42" s="174"/>
      <c r="FK42" s="174"/>
      <c r="FL42" s="177"/>
      <c r="FM42" s="76" t="str">
        <f>UPPER(FM1)</f>
        <v>0</v>
      </c>
      <c r="FN42" s="75" t="str">
        <f>UPPER(FM1)</f>
        <v>0</v>
      </c>
      <c r="FO42" s="75" t="str">
        <f>UPPER(FM1)</f>
        <v>0</v>
      </c>
      <c r="FP42" s="174"/>
      <c r="FQ42" s="174"/>
      <c r="FR42" s="177"/>
      <c r="FS42" s="76" t="str">
        <f>UPPER(FS1)</f>
        <v>0</v>
      </c>
      <c r="FT42" s="75" t="str">
        <f>UPPER(FS1)</f>
        <v>0</v>
      </c>
      <c r="FU42" s="77" t="str">
        <f>UPPER(FS1)</f>
        <v>0</v>
      </c>
      <c r="FV42" s="181"/>
      <c r="FW42" s="174"/>
      <c r="FX42" s="177"/>
    </row>
    <row r="43" spans="1:180" s="116" customFormat="1" ht="13" customHeight="1">
      <c r="A43" s="75" t="str">
        <f>UPPER(A1)</f>
        <v>0</v>
      </c>
      <c r="B43" s="75" t="str">
        <f>UPPER(A1)</f>
        <v>0</v>
      </c>
      <c r="C43" s="75" t="str">
        <f>UPPER(A1)</f>
        <v>0</v>
      </c>
      <c r="G43" s="75" t="str">
        <f>UPPER(G1)</f>
        <v>0</v>
      </c>
      <c r="H43" s="75" t="str">
        <f>UPPER(G1)</f>
        <v>0</v>
      </c>
      <c r="I43" s="75" t="str">
        <f>UPPER(G1)</f>
        <v>0</v>
      </c>
      <c r="M43" s="75" t="str">
        <f>UPPER(M1)</f>
        <v>0</v>
      </c>
      <c r="N43" s="75" t="str">
        <f>UPPER(M1)</f>
        <v>0</v>
      </c>
      <c r="O43" s="75" t="str">
        <f>UPPER(M1)</f>
        <v>0</v>
      </c>
      <c r="S43" s="75" t="str">
        <f>UPPER(S1)</f>
        <v>0</v>
      </c>
      <c r="T43" s="75" t="str">
        <f>UPPER(S1)</f>
        <v>0</v>
      </c>
      <c r="U43" s="75" t="str">
        <f>UPPER(S1)</f>
        <v>0</v>
      </c>
      <c r="Y43" s="75" t="str">
        <f>UPPER(Y1)</f>
        <v>0</v>
      </c>
      <c r="Z43" s="75" t="str">
        <f>UPPER(Y1)</f>
        <v>0</v>
      </c>
      <c r="AA43" s="75" t="str">
        <f>UPPER(Y1)</f>
        <v>0</v>
      </c>
      <c r="AE43" s="75" t="str">
        <f>UPPER(AE1)</f>
        <v>0</v>
      </c>
      <c r="AF43" s="75" t="str">
        <f>UPPER(AE1)</f>
        <v>0</v>
      </c>
      <c r="AG43" s="75" t="str">
        <f>UPPER(AE1)</f>
        <v>0</v>
      </c>
      <c r="AK43" s="75" t="str">
        <f>UPPER(AK1)</f>
        <v>0</v>
      </c>
      <c r="AL43" s="75" t="str">
        <f>UPPER(AK1)</f>
        <v>0</v>
      </c>
      <c r="AM43" s="75" t="str">
        <f>UPPER(AK1)</f>
        <v>0</v>
      </c>
      <c r="AQ43" s="75" t="str">
        <f>UPPER(AQ1)</f>
        <v>0</v>
      </c>
      <c r="AR43" s="75" t="str">
        <f>UPPER(AQ1)</f>
        <v>0</v>
      </c>
      <c r="AS43" s="75" t="str">
        <f>UPPER(AQ1)</f>
        <v>0</v>
      </c>
      <c r="AW43" s="75" t="str">
        <f>UPPER(AW1)</f>
        <v>0</v>
      </c>
      <c r="AX43" s="75" t="str">
        <f>UPPER(AW1)</f>
        <v>0</v>
      </c>
      <c r="AY43" s="75" t="str">
        <f>UPPER(AW1)</f>
        <v>0</v>
      </c>
      <c r="BC43" s="75" t="str">
        <f>UPPER(BC1)</f>
        <v>0</v>
      </c>
      <c r="BD43" s="75" t="str">
        <f>UPPER(BC1)</f>
        <v>0</v>
      </c>
      <c r="BE43" s="75" t="str">
        <f>UPPER(BC1)</f>
        <v>0</v>
      </c>
      <c r="BI43" s="75" t="str">
        <f>UPPER(BI1)</f>
        <v>0</v>
      </c>
      <c r="BJ43" s="75" t="str">
        <f>UPPER(BI1)</f>
        <v>0</v>
      </c>
      <c r="BK43" s="75" t="str">
        <f>UPPER(BI1)</f>
        <v>0</v>
      </c>
      <c r="BO43" s="75" t="str">
        <f>UPPER(BO1)</f>
        <v>0</v>
      </c>
      <c r="BP43" s="75" t="str">
        <f>UPPER(BO1)</f>
        <v>0</v>
      </c>
      <c r="BQ43" s="75" t="str">
        <f>UPPER(BO1)</f>
        <v>0</v>
      </c>
      <c r="BU43" s="75" t="str">
        <f>UPPER(BU1)</f>
        <v>0</v>
      </c>
      <c r="BV43" s="75" t="str">
        <f>UPPER(BU1)</f>
        <v>0</v>
      </c>
      <c r="BW43" s="75" t="str">
        <f>UPPER(BU1)</f>
        <v>0</v>
      </c>
      <c r="CA43" s="75" t="str">
        <f>UPPER(CA1)</f>
        <v>0</v>
      </c>
      <c r="CB43" s="75" t="str">
        <f>UPPER(CA1)</f>
        <v>0</v>
      </c>
      <c r="CC43" s="75" t="str">
        <f>UPPER(CA1)</f>
        <v>0</v>
      </c>
      <c r="CG43" s="75" t="str">
        <f>UPPER(CG1)</f>
        <v>0</v>
      </c>
      <c r="CH43" s="75" t="str">
        <f>UPPER(CG1)</f>
        <v>0</v>
      </c>
      <c r="CI43" s="75" t="str">
        <f>UPPER(CG1)</f>
        <v>0</v>
      </c>
      <c r="CM43" s="75" t="str">
        <f>UPPER(CM1)</f>
        <v>0</v>
      </c>
      <c r="CN43" s="75" t="str">
        <f>UPPER(CM1)</f>
        <v>0</v>
      </c>
      <c r="CO43" s="75" t="str">
        <f>UPPER(CM1)</f>
        <v>0</v>
      </c>
      <c r="CS43" s="75" t="str">
        <f>UPPER(CS1)</f>
        <v>0</v>
      </c>
      <c r="CT43" s="75" t="str">
        <f>UPPER(CS1)</f>
        <v>0</v>
      </c>
      <c r="CU43" s="75" t="str">
        <f>UPPER(CS1)</f>
        <v>0</v>
      </c>
      <c r="CY43" s="75" t="str">
        <f>UPPER(CY1)</f>
        <v>0</v>
      </c>
      <c r="CZ43" s="75" t="str">
        <f>UPPER(CY1)</f>
        <v>0</v>
      </c>
      <c r="DA43" s="75" t="str">
        <f>UPPER(CY1)</f>
        <v>0</v>
      </c>
      <c r="DE43" s="75" t="str">
        <f>UPPER(DE1)</f>
        <v>0</v>
      </c>
      <c r="DF43" s="75" t="str">
        <f>UPPER(DE1)</f>
        <v>0</v>
      </c>
      <c r="DG43" s="75" t="str">
        <f>UPPER(DE1)</f>
        <v>0</v>
      </c>
      <c r="DK43" s="75" t="str">
        <f>UPPER(DK1)</f>
        <v>0</v>
      </c>
      <c r="DL43" s="75" t="str">
        <f>UPPER(DK1)</f>
        <v>0</v>
      </c>
      <c r="DM43" s="75" t="str">
        <f>UPPER(DK1)</f>
        <v>0</v>
      </c>
      <c r="DQ43" s="75" t="str">
        <f>UPPER(DQ1)</f>
        <v>0</v>
      </c>
      <c r="DR43" s="75" t="str">
        <f>UPPER(DQ1)</f>
        <v>0</v>
      </c>
      <c r="DS43" s="75" t="str">
        <f>UPPER(DQ1)</f>
        <v>0</v>
      </c>
      <c r="DW43" s="75" t="str">
        <f>UPPER(DW1)</f>
        <v>0</v>
      </c>
      <c r="DX43" s="75" t="str">
        <f>UPPER(DW1)</f>
        <v>0</v>
      </c>
      <c r="DY43" s="75" t="str">
        <f>UPPER(DW1)</f>
        <v>0</v>
      </c>
      <c r="EC43" s="75" t="str">
        <f>UPPER(EC1)</f>
        <v>0</v>
      </c>
      <c r="ED43" s="75" t="str">
        <f>UPPER(EC1)</f>
        <v>0</v>
      </c>
      <c r="EE43" s="75" t="str">
        <f>UPPER(EC1)</f>
        <v>0</v>
      </c>
      <c r="EI43" s="75" t="str">
        <f>UPPER(EI1)</f>
        <v>0</v>
      </c>
      <c r="EJ43" s="75" t="str">
        <f>UPPER(EI1)</f>
        <v>0</v>
      </c>
      <c r="EK43" s="75" t="str">
        <f>UPPER(EI1)</f>
        <v>0</v>
      </c>
      <c r="EO43" s="75" t="str">
        <f>UPPER(EO1)</f>
        <v>0</v>
      </c>
      <c r="EP43" s="75" t="str">
        <f>UPPER(EO1)</f>
        <v>0</v>
      </c>
      <c r="EQ43" s="75" t="str">
        <f>UPPER(EO1)</f>
        <v>0</v>
      </c>
      <c r="EU43" s="75" t="str">
        <f>UPPER(EU1)</f>
        <v>0</v>
      </c>
      <c r="EV43" s="75" t="str">
        <f>UPPER(EU1)</f>
        <v>0</v>
      </c>
      <c r="EW43" s="75" t="str">
        <f>UPPER(EU1)</f>
        <v>0</v>
      </c>
      <c r="FA43" s="75" t="str">
        <f>UPPER(FA1)</f>
        <v>0</v>
      </c>
      <c r="FB43" s="75" t="str">
        <f>UPPER(FA1)</f>
        <v>0</v>
      </c>
      <c r="FC43" s="75" t="str">
        <f>UPPER(FA1)</f>
        <v>0</v>
      </c>
      <c r="FG43" s="75" t="str">
        <f>UPPER(FG1)</f>
        <v>0</v>
      </c>
      <c r="FH43" s="75" t="str">
        <f>UPPER(FG1)</f>
        <v>0</v>
      </c>
      <c r="FI43" s="75" t="str">
        <f>UPPER(FG1)</f>
        <v>0</v>
      </c>
      <c r="FM43" s="75" t="str">
        <f>UPPER(FM1)</f>
        <v>0</v>
      </c>
      <c r="FN43" s="75" t="str">
        <f>UPPER(FM1)</f>
        <v>0</v>
      </c>
      <c r="FO43" s="75" t="str">
        <f>UPPER(FM1)</f>
        <v>0</v>
      </c>
      <c r="FS43" s="75" t="str">
        <f>UPPER(FS1)</f>
        <v>0</v>
      </c>
      <c r="FT43" s="75" t="str">
        <f>UPPER(FS1)</f>
        <v>0</v>
      </c>
      <c r="FU43" s="75" t="str">
        <f>UPPER(FS1)</f>
        <v>0</v>
      </c>
    </row>
    <row r="44" spans="1:180" s="116" customFormat="1" ht="13" customHeight="1">
      <c r="A44" s="75" t="str">
        <f>UPPER(A1)</f>
        <v>0</v>
      </c>
      <c r="B44" s="75" t="str">
        <f>UPPER(A1)</f>
        <v>0</v>
      </c>
      <c r="C44" s="75" t="str">
        <f>UPPER(A1)</f>
        <v>0</v>
      </c>
      <c r="G44" s="75" t="str">
        <f>UPPER(G1)</f>
        <v>0</v>
      </c>
      <c r="H44" s="75" t="str">
        <f>UPPER(G1)</f>
        <v>0</v>
      </c>
      <c r="I44" s="75" t="str">
        <f>UPPER(G1)</f>
        <v>0</v>
      </c>
      <c r="M44" s="75" t="str">
        <f>UPPER(M1)</f>
        <v>0</v>
      </c>
      <c r="N44" s="75" t="str">
        <f>UPPER(M1)</f>
        <v>0</v>
      </c>
      <c r="O44" s="75" t="str">
        <f>UPPER(M1)</f>
        <v>0</v>
      </c>
      <c r="S44" s="75" t="str">
        <f>UPPER(S1)</f>
        <v>0</v>
      </c>
      <c r="T44" s="75" t="str">
        <f>UPPER(S1)</f>
        <v>0</v>
      </c>
      <c r="U44" s="75" t="str">
        <f>UPPER(S1)</f>
        <v>0</v>
      </c>
      <c r="Y44" s="75" t="str">
        <f>UPPER(Y1)</f>
        <v>0</v>
      </c>
      <c r="Z44" s="75" t="str">
        <f>UPPER(Y1)</f>
        <v>0</v>
      </c>
      <c r="AA44" s="75" t="str">
        <f>UPPER(Y1)</f>
        <v>0</v>
      </c>
      <c r="AE44" s="75" t="str">
        <f>UPPER(AE1)</f>
        <v>0</v>
      </c>
      <c r="AF44" s="75" t="str">
        <f>UPPER(AE1)</f>
        <v>0</v>
      </c>
      <c r="AG44" s="75" t="str">
        <f>UPPER(AE1)</f>
        <v>0</v>
      </c>
      <c r="AK44" s="75" t="str">
        <f>UPPER(AK1)</f>
        <v>0</v>
      </c>
      <c r="AL44" s="75" t="str">
        <f>UPPER(AK1)</f>
        <v>0</v>
      </c>
      <c r="AM44" s="75" t="str">
        <f>UPPER(AK1)</f>
        <v>0</v>
      </c>
      <c r="AQ44" s="75" t="str">
        <f>UPPER(AQ1)</f>
        <v>0</v>
      </c>
      <c r="AR44" s="75" t="str">
        <f>UPPER(AQ1)</f>
        <v>0</v>
      </c>
      <c r="AS44" s="75" t="str">
        <f>UPPER(AQ1)</f>
        <v>0</v>
      </c>
      <c r="AW44" s="75" t="str">
        <f>UPPER(AW1)</f>
        <v>0</v>
      </c>
      <c r="AX44" s="75" t="str">
        <f>UPPER(AW1)</f>
        <v>0</v>
      </c>
      <c r="AY44" s="75" t="str">
        <f>UPPER(AW1)</f>
        <v>0</v>
      </c>
      <c r="BC44" s="75" t="str">
        <f>UPPER(BC1)</f>
        <v>0</v>
      </c>
      <c r="BD44" s="75" t="str">
        <f>UPPER(BC1)</f>
        <v>0</v>
      </c>
      <c r="BE44" s="75" t="str">
        <f>UPPER(BC1)</f>
        <v>0</v>
      </c>
      <c r="BI44" s="75" t="str">
        <f>UPPER(BI1)</f>
        <v>0</v>
      </c>
      <c r="BJ44" s="75" t="str">
        <f>UPPER(BI1)</f>
        <v>0</v>
      </c>
      <c r="BK44" s="75" t="str">
        <f>UPPER(BI1)</f>
        <v>0</v>
      </c>
      <c r="BO44" s="75" t="str">
        <f>UPPER(BO1)</f>
        <v>0</v>
      </c>
      <c r="BP44" s="75" t="str">
        <f>UPPER(BO1)</f>
        <v>0</v>
      </c>
      <c r="BQ44" s="75" t="str">
        <f>UPPER(BO1)</f>
        <v>0</v>
      </c>
      <c r="BU44" s="75" t="str">
        <f>UPPER(BU1)</f>
        <v>0</v>
      </c>
      <c r="BV44" s="75" t="str">
        <f>UPPER(BU1)</f>
        <v>0</v>
      </c>
      <c r="BW44" s="75" t="str">
        <f>UPPER(BU1)</f>
        <v>0</v>
      </c>
      <c r="CA44" s="75" t="str">
        <f>UPPER(CA1)</f>
        <v>0</v>
      </c>
      <c r="CB44" s="75" t="str">
        <f>UPPER(CA1)</f>
        <v>0</v>
      </c>
      <c r="CC44" s="75" t="str">
        <f>UPPER(CA1)</f>
        <v>0</v>
      </c>
      <c r="CG44" s="75" t="str">
        <f>UPPER(CG1)</f>
        <v>0</v>
      </c>
      <c r="CH44" s="75" t="str">
        <f>UPPER(CG1)</f>
        <v>0</v>
      </c>
      <c r="CI44" s="75" t="str">
        <f>UPPER(CG1)</f>
        <v>0</v>
      </c>
      <c r="CM44" s="75" t="str">
        <f>UPPER(CM1)</f>
        <v>0</v>
      </c>
      <c r="CN44" s="75" t="str">
        <f>UPPER(CM1)</f>
        <v>0</v>
      </c>
      <c r="CO44" s="75" t="str">
        <f>UPPER(CM1)</f>
        <v>0</v>
      </c>
      <c r="CS44" s="75" t="str">
        <f>UPPER(CS1)</f>
        <v>0</v>
      </c>
      <c r="CT44" s="75" t="str">
        <f>UPPER(CS1)</f>
        <v>0</v>
      </c>
      <c r="CU44" s="75" t="str">
        <f>UPPER(CS1)</f>
        <v>0</v>
      </c>
      <c r="CY44" s="75" t="str">
        <f>UPPER(CY1)</f>
        <v>0</v>
      </c>
      <c r="CZ44" s="75" t="str">
        <f>UPPER(CY1)</f>
        <v>0</v>
      </c>
      <c r="DA44" s="75" t="str">
        <f>UPPER(CY1)</f>
        <v>0</v>
      </c>
      <c r="DE44" s="75" t="str">
        <f>UPPER(DE1)</f>
        <v>0</v>
      </c>
      <c r="DF44" s="75" t="str">
        <f>UPPER(DE1)</f>
        <v>0</v>
      </c>
      <c r="DG44" s="75" t="str">
        <f>UPPER(DE1)</f>
        <v>0</v>
      </c>
      <c r="DK44" s="75" t="str">
        <f>UPPER(DK1)</f>
        <v>0</v>
      </c>
      <c r="DL44" s="75" t="str">
        <f>UPPER(DK1)</f>
        <v>0</v>
      </c>
      <c r="DM44" s="75" t="str">
        <f>UPPER(DK1)</f>
        <v>0</v>
      </c>
      <c r="DQ44" s="75" t="str">
        <f>UPPER(DQ1)</f>
        <v>0</v>
      </c>
      <c r="DR44" s="75" t="str">
        <f>UPPER(DQ1)</f>
        <v>0</v>
      </c>
      <c r="DS44" s="75" t="str">
        <f>UPPER(DQ1)</f>
        <v>0</v>
      </c>
      <c r="DW44" s="75" t="str">
        <f>UPPER(DW1)</f>
        <v>0</v>
      </c>
      <c r="DX44" s="75" t="str">
        <f>UPPER(DW1)</f>
        <v>0</v>
      </c>
      <c r="DY44" s="75" t="str">
        <f>UPPER(DW1)</f>
        <v>0</v>
      </c>
      <c r="EC44" s="75" t="str">
        <f>UPPER(EC1)</f>
        <v>0</v>
      </c>
      <c r="ED44" s="75" t="str">
        <f>UPPER(EC1)</f>
        <v>0</v>
      </c>
      <c r="EE44" s="75" t="str">
        <f>UPPER(EC1)</f>
        <v>0</v>
      </c>
      <c r="EI44" s="75" t="str">
        <f>UPPER(EI1)</f>
        <v>0</v>
      </c>
      <c r="EJ44" s="75" t="str">
        <f>UPPER(EI1)</f>
        <v>0</v>
      </c>
      <c r="EK44" s="75" t="str">
        <f>UPPER(EI1)</f>
        <v>0</v>
      </c>
      <c r="EO44" s="75" t="str">
        <f>UPPER(EO1)</f>
        <v>0</v>
      </c>
      <c r="EP44" s="75" t="str">
        <f>UPPER(EO1)</f>
        <v>0</v>
      </c>
      <c r="EQ44" s="75" t="str">
        <f>UPPER(EO1)</f>
        <v>0</v>
      </c>
      <c r="EU44" s="75" t="str">
        <f>UPPER(EU1)</f>
        <v>0</v>
      </c>
      <c r="EV44" s="75" t="str">
        <f>UPPER(EU1)</f>
        <v>0</v>
      </c>
      <c r="EW44" s="75" t="str">
        <f>UPPER(EU1)</f>
        <v>0</v>
      </c>
      <c r="FA44" s="75" t="str">
        <f>UPPER(FA1)</f>
        <v>0</v>
      </c>
      <c r="FB44" s="75" t="str">
        <f>UPPER(FA1)</f>
        <v>0</v>
      </c>
      <c r="FC44" s="75" t="str">
        <f>UPPER(FA1)</f>
        <v>0</v>
      </c>
      <c r="FG44" s="75" t="str">
        <f>UPPER(FG1)</f>
        <v>0</v>
      </c>
      <c r="FH44" s="75" t="str">
        <f>UPPER(FG1)</f>
        <v>0</v>
      </c>
      <c r="FI44" s="75" t="str">
        <f>UPPER(FG1)</f>
        <v>0</v>
      </c>
      <c r="FM44" s="75" t="str">
        <f>UPPER(FM1)</f>
        <v>0</v>
      </c>
      <c r="FN44" s="75" t="str">
        <f>UPPER(FM1)</f>
        <v>0</v>
      </c>
      <c r="FO44" s="75" t="str">
        <f>UPPER(FM1)</f>
        <v>0</v>
      </c>
      <c r="FS44" s="75" t="str">
        <f>UPPER(FS1)</f>
        <v>0</v>
      </c>
      <c r="FT44" s="75" t="str">
        <f>UPPER(FS1)</f>
        <v>0</v>
      </c>
      <c r="FU44" s="75" t="str">
        <f>UPPER(FS1)</f>
        <v>0</v>
      </c>
    </row>
    <row r="45" spans="1:180" s="116" customFormat="1" ht="13" customHeight="1">
      <c r="A45" s="75" t="str">
        <f>UPPER(A1)</f>
        <v>0</v>
      </c>
      <c r="B45" s="75" t="str">
        <f>UPPER(A1)</f>
        <v>0</v>
      </c>
      <c r="C45" s="75" t="str">
        <f>UPPER(A1)</f>
        <v>0</v>
      </c>
      <c r="G45" s="75" t="str">
        <f>UPPER(G1)</f>
        <v>0</v>
      </c>
      <c r="H45" s="75" t="str">
        <f>UPPER(G1)</f>
        <v>0</v>
      </c>
      <c r="I45" s="75" t="str">
        <f>UPPER(G1)</f>
        <v>0</v>
      </c>
      <c r="M45" s="75" t="str">
        <f>UPPER(M1)</f>
        <v>0</v>
      </c>
      <c r="N45" s="75" t="str">
        <f>UPPER(M1)</f>
        <v>0</v>
      </c>
      <c r="O45" s="75" t="str">
        <f>UPPER(M1)</f>
        <v>0</v>
      </c>
      <c r="S45" s="75" t="str">
        <f>UPPER(S1)</f>
        <v>0</v>
      </c>
      <c r="T45" s="75" t="str">
        <f>UPPER(S1)</f>
        <v>0</v>
      </c>
      <c r="U45" s="75" t="str">
        <f>UPPER(S1)</f>
        <v>0</v>
      </c>
      <c r="Y45" s="75" t="str">
        <f>UPPER(Y1)</f>
        <v>0</v>
      </c>
      <c r="Z45" s="75" t="str">
        <f>UPPER(Y1)</f>
        <v>0</v>
      </c>
      <c r="AA45" s="75" t="str">
        <f>UPPER(Y1)</f>
        <v>0</v>
      </c>
      <c r="AE45" s="75" t="str">
        <f>UPPER(AE1)</f>
        <v>0</v>
      </c>
      <c r="AF45" s="75" t="str">
        <f>UPPER(AE1)</f>
        <v>0</v>
      </c>
      <c r="AG45" s="75" t="str">
        <f>UPPER(AE1)</f>
        <v>0</v>
      </c>
      <c r="AK45" s="75" t="str">
        <f>UPPER(AK1)</f>
        <v>0</v>
      </c>
      <c r="AL45" s="75" t="str">
        <f>UPPER(AK1)</f>
        <v>0</v>
      </c>
      <c r="AM45" s="75" t="str">
        <f>UPPER(AK1)</f>
        <v>0</v>
      </c>
      <c r="AQ45" s="75" t="str">
        <f>UPPER(AQ1)</f>
        <v>0</v>
      </c>
      <c r="AR45" s="75" t="str">
        <f>UPPER(AQ1)</f>
        <v>0</v>
      </c>
      <c r="AS45" s="75" t="str">
        <f>UPPER(AQ1)</f>
        <v>0</v>
      </c>
      <c r="AW45" s="75" t="str">
        <f>UPPER(AW1)</f>
        <v>0</v>
      </c>
      <c r="AX45" s="75" t="str">
        <f>UPPER(AW1)</f>
        <v>0</v>
      </c>
      <c r="AY45" s="75" t="str">
        <f>UPPER(AW1)</f>
        <v>0</v>
      </c>
      <c r="BC45" s="75" t="str">
        <f>UPPER(BC1)</f>
        <v>0</v>
      </c>
      <c r="BD45" s="75" t="str">
        <f>UPPER(BC1)</f>
        <v>0</v>
      </c>
      <c r="BE45" s="75" t="str">
        <f>UPPER(BC1)</f>
        <v>0</v>
      </c>
      <c r="BI45" s="75" t="str">
        <f>UPPER(BI1)</f>
        <v>0</v>
      </c>
      <c r="BJ45" s="75" t="str">
        <f>UPPER(BI1)</f>
        <v>0</v>
      </c>
      <c r="BK45" s="75" t="str">
        <f>UPPER(BI1)</f>
        <v>0</v>
      </c>
      <c r="BO45" s="75" t="str">
        <f>UPPER(BO1)</f>
        <v>0</v>
      </c>
      <c r="BP45" s="75" t="str">
        <f>UPPER(BO1)</f>
        <v>0</v>
      </c>
      <c r="BQ45" s="75" t="str">
        <f>UPPER(BO1)</f>
        <v>0</v>
      </c>
      <c r="BU45" s="75" t="str">
        <f>UPPER(BU1)</f>
        <v>0</v>
      </c>
      <c r="BV45" s="75" t="str">
        <f>UPPER(BU1)</f>
        <v>0</v>
      </c>
      <c r="BW45" s="75" t="str">
        <f>UPPER(BU1)</f>
        <v>0</v>
      </c>
      <c r="CA45" s="75" t="str">
        <f>UPPER(CA1)</f>
        <v>0</v>
      </c>
      <c r="CB45" s="75" t="str">
        <f>UPPER(CA1)</f>
        <v>0</v>
      </c>
      <c r="CC45" s="75" t="str">
        <f>UPPER(CA1)</f>
        <v>0</v>
      </c>
      <c r="CG45" s="75" t="str">
        <f>UPPER(CG1)</f>
        <v>0</v>
      </c>
      <c r="CH45" s="75" t="str">
        <f>UPPER(CG1)</f>
        <v>0</v>
      </c>
      <c r="CI45" s="75" t="str">
        <f>UPPER(CG1)</f>
        <v>0</v>
      </c>
      <c r="CM45" s="75" t="str">
        <f>UPPER(CM1)</f>
        <v>0</v>
      </c>
      <c r="CN45" s="75" t="str">
        <f>UPPER(CM1)</f>
        <v>0</v>
      </c>
      <c r="CO45" s="75" t="str">
        <f>UPPER(CM1)</f>
        <v>0</v>
      </c>
      <c r="CS45" s="75" t="str">
        <f>UPPER(CS1)</f>
        <v>0</v>
      </c>
      <c r="CT45" s="75" t="str">
        <f>UPPER(CS1)</f>
        <v>0</v>
      </c>
      <c r="CU45" s="75" t="str">
        <f>UPPER(CS1)</f>
        <v>0</v>
      </c>
      <c r="CY45" s="75" t="str">
        <f>UPPER(CY1)</f>
        <v>0</v>
      </c>
      <c r="CZ45" s="75" t="str">
        <f>UPPER(CY1)</f>
        <v>0</v>
      </c>
      <c r="DA45" s="75" t="str">
        <f>UPPER(CY1)</f>
        <v>0</v>
      </c>
      <c r="DE45" s="75" t="str">
        <f>UPPER(DE1)</f>
        <v>0</v>
      </c>
      <c r="DF45" s="75" t="str">
        <f>UPPER(DE1)</f>
        <v>0</v>
      </c>
      <c r="DG45" s="75" t="str">
        <f>UPPER(DE1)</f>
        <v>0</v>
      </c>
      <c r="DK45" s="75" t="str">
        <f>UPPER(DK1)</f>
        <v>0</v>
      </c>
      <c r="DL45" s="75" t="str">
        <f>UPPER(DK1)</f>
        <v>0</v>
      </c>
      <c r="DM45" s="75" t="str">
        <f>UPPER(DK1)</f>
        <v>0</v>
      </c>
      <c r="DQ45" s="75" t="str">
        <f>UPPER(DQ1)</f>
        <v>0</v>
      </c>
      <c r="DR45" s="75" t="str">
        <f>UPPER(DQ1)</f>
        <v>0</v>
      </c>
      <c r="DS45" s="75" t="str">
        <f>UPPER(DQ1)</f>
        <v>0</v>
      </c>
      <c r="DW45" s="75" t="str">
        <f>UPPER(DW1)</f>
        <v>0</v>
      </c>
      <c r="DX45" s="75" t="str">
        <f>UPPER(DW1)</f>
        <v>0</v>
      </c>
      <c r="DY45" s="75" t="str">
        <f>UPPER(DW1)</f>
        <v>0</v>
      </c>
      <c r="EC45" s="75" t="str">
        <f>UPPER(EC1)</f>
        <v>0</v>
      </c>
      <c r="ED45" s="75" t="str">
        <f>UPPER(EC1)</f>
        <v>0</v>
      </c>
      <c r="EE45" s="75" t="str">
        <f>UPPER(EC1)</f>
        <v>0</v>
      </c>
      <c r="EI45" s="75" t="str">
        <f>UPPER(EI1)</f>
        <v>0</v>
      </c>
      <c r="EJ45" s="75" t="str">
        <f>UPPER(EI1)</f>
        <v>0</v>
      </c>
      <c r="EK45" s="75" t="str">
        <f>UPPER(EI1)</f>
        <v>0</v>
      </c>
      <c r="EO45" s="75" t="str">
        <f>UPPER(EO1)</f>
        <v>0</v>
      </c>
      <c r="EP45" s="75" t="str">
        <f>UPPER(EO1)</f>
        <v>0</v>
      </c>
      <c r="EQ45" s="75" t="str">
        <f>UPPER(EO1)</f>
        <v>0</v>
      </c>
      <c r="EU45" s="75" t="str">
        <f>UPPER(EU1)</f>
        <v>0</v>
      </c>
      <c r="EV45" s="75" t="str">
        <f>UPPER(EU1)</f>
        <v>0</v>
      </c>
      <c r="EW45" s="75" t="str">
        <f>UPPER(EU1)</f>
        <v>0</v>
      </c>
      <c r="FA45" s="75" t="str">
        <f>UPPER(FA1)</f>
        <v>0</v>
      </c>
      <c r="FB45" s="75" t="str">
        <f>UPPER(FA1)</f>
        <v>0</v>
      </c>
      <c r="FC45" s="75" t="str">
        <f>UPPER(FA1)</f>
        <v>0</v>
      </c>
      <c r="FG45" s="75" t="str">
        <f>UPPER(FG1)</f>
        <v>0</v>
      </c>
      <c r="FH45" s="75" t="str">
        <f>UPPER(FG1)</f>
        <v>0</v>
      </c>
      <c r="FI45" s="75" t="str">
        <f>UPPER(FG1)</f>
        <v>0</v>
      </c>
      <c r="FM45" s="75" t="str">
        <f>UPPER(FM1)</f>
        <v>0</v>
      </c>
      <c r="FN45" s="75" t="str">
        <f>UPPER(FM1)</f>
        <v>0</v>
      </c>
      <c r="FO45" s="75" t="str">
        <f>UPPER(FM1)</f>
        <v>0</v>
      </c>
      <c r="FS45" s="75" t="str">
        <f>UPPER(FS1)</f>
        <v>0</v>
      </c>
      <c r="FT45" s="75" t="str">
        <f>UPPER(FS1)</f>
        <v>0</v>
      </c>
      <c r="FU45" s="75" t="str">
        <f>UPPER(FS1)</f>
        <v>0</v>
      </c>
    </row>
    <row r="46" spans="1:180" s="116" customFormat="1" ht="13" customHeight="1">
      <c r="A46" s="75" t="str">
        <f>UPPER(A1)</f>
        <v>0</v>
      </c>
      <c r="B46" s="75" t="str">
        <f>UPPER(A1)</f>
        <v>0</v>
      </c>
      <c r="C46" s="75" t="str">
        <f>UPPER(A1)</f>
        <v>0</v>
      </c>
      <c r="G46" s="75" t="str">
        <f>UPPER(G1)</f>
        <v>0</v>
      </c>
      <c r="H46" s="75" t="str">
        <f>UPPER(G1)</f>
        <v>0</v>
      </c>
      <c r="I46" s="75" t="str">
        <f>UPPER(G1)</f>
        <v>0</v>
      </c>
      <c r="M46" s="75" t="str">
        <f>UPPER(M1)</f>
        <v>0</v>
      </c>
      <c r="N46" s="75" t="str">
        <f>UPPER(M1)</f>
        <v>0</v>
      </c>
      <c r="O46" s="75" t="str">
        <f>UPPER(M1)</f>
        <v>0</v>
      </c>
      <c r="S46" s="75" t="str">
        <f>UPPER(S1)</f>
        <v>0</v>
      </c>
      <c r="T46" s="75" t="str">
        <f>UPPER(S1)</f>
        <v>0</v>
      </c>
      <c r="U46" s="75" t="str">
        <f>UPPER(S1)</f>
        <v>0</v>
      </c>
      <c r="Y46" s="75" t="str">
        <f>UPPER(Y1)</f>
        <v>0</v>
      </c>
      <c r="Z46" s="75" t="str">
        <f>UPPER(Y1)</f>
        <v>0</v>
      </c>
      <c r="AA46" s="75" t="str">
        <f>UPPER(Y1)</f>
        <v>0</v>
      </c>
      <c r="AE46" s="75" t="str">
        <f>UPPER(AE1)</f>
        <v>0</v>
      </c>
      <c r="AF46" s="75" t="str">
        <f>UPPER(AE1)</f>
        <v>0</v>
      </c>
      <c r="AG46" s="75" t="str">
        <f>UPPER(AE1)</f>
        <v>0</v>
      </c>
      <c r="AK46" s="75" t="str">
        <f>UPPER(AK1)</f>
        <v>0</v>
      </c>
      <c r="AL46" s="75" t="str">
        <f>UPPER(AK1)</f>
        <v>0</v>
      </c>
      <c r="AM46" s="75" t="str">
        <f>UPPER(AK1)</f>
        <v>0</v>
      </c>
      <c r="AQ46" s="75" t="str">
        <f>UPPER(AQ1)</f>
        <v>0</v>
      </c>
      <c r="AR46" s="75" t="str">
        <f>UPPER(AQ1)</f>
        <v>0</v>
      </c>
      <c r="AS46" s="75" t="str">
        <f>UPPER(AQ1)</f>
        <v>0</v>
      </c>
      <c r="AW46" s="75" t="str">
        <f>UPPER(AW1)</f>
        <v>0</v>
      </c>
      <c r="AX46" s="75" t="str">
        <f>UPPER(AW1)</f>
        <v>0</v>
      </c>
      <c r="AY46" s="75" t="str">
        <f>UPPER(AW1)</f>
        <v>0</v>
      </c>
      <c r="BC46" s="75" t="str">
        <f>UPPER(BC1)</f>
        <v>0</v>
      </c>
      <c r="BD46" s="75" t="str">
        <f>UPPER(BC1)</f>
        <v>0</v>
      </c>
      <c r="BE46" s="75" t="str">
        <f>UPPER(BC1)</f>
        <v>0</v>
      </c>
      <c r="BI46" s="75" t="str">
        <f>UPPER(BI1)</f>
        <v>0</v>
      </c>
      <c r="BJ46" s="75" t="str">
        <f>UPPER(BI1)</f>
        <v>0</v>
      </c>
      <c r="BK46" s="75" t="str">
        <f>UPPER(BI1)</f>
        <v>0</v>
      </c>
      <c r="BO46" s="75" t="str">
        <f>UPPER(BO1)</f>
        <v>0</v>
      </c>
      <c r="BP46" s="75" t="str">
        <f>UPPER(BO1)</f>
        <v>0</v>
      </c>
      <c r="BQ46" s="75" t="str">
        <f>UPPER(BO1)</f>
        <v>0</v>
      </c>
      <c r="BU46" s="75" t="str">
        <f>UPPER(BU1)</f>
        <v>0</v>
      </c>
      <c r="BV46" s="75" t="str">
        <f>UPPER(BU1)</f>
        <v>0</v>
      </c>
      <c r="BW46" s="75" t="str">
        <f>UPPER(BU1)</f>
        <v>0</v>
      </c>
      <c r="CA46" s="75" t="str">
        <f>UPPER(CA1)</f>
        <v>0</v>
      </c>
      <c r="CB46" s="75" t="str">
        <f>UPPER(CA1)</f>
        <v>0</v>
      </c>
      <c r="CC46" s="75" t="str">
        <f>UPPER(CA1)</f>
        <v>0</v>
      </c>
      <c r="CG46" s="75" t="str">
        <f>UPPER(CG1)</f>
        <v>0</v>
      </c>
      <c r="CH46" s="75" t="str">
        <f>UPPER(CG1)</f>
        <v>0</v>
      </c>
      <c r="CI46" s="75" t="str">
        <f>UPPER(CG1)</f>
        <v>0</v>
      </c>
      <c r="CM46" s="75" t="str">
        <f>UPPER(CM1)</f>
        <v>0</v>
      </c>
      <c r="CN46" s="75" t="str">
        <f>UPPER(CM1)</f>
        <v>0</v>
      </c>
      <c r="CO46" s="75" t="str">
        <f>UPPER(CM1)</f>
        <v>0</v>
      </c>
      <c r="CS46" s="75" t="str">
        <f>UPPER(CS1)</f>
        <v>0</v>
      </c>
      <c r="CT46" s="75" t="str">
        <f>UPPER(CS1)</f>
        <v>0</v>
      </c>
      <c r="CU46" s="75" t="str">
        <f>UPPER(CS1)</f>
        <v>0</v>
      </c>
      <c r="CY46" s="75" t="str">
        <f>UPPER(CY1)</f>
        <v>0</v>
      </c>
      <c r="CZ46" s="75" t="str">
        <f>UPPER(CY1)</f>
        <v>0</v>
      </c>
      <c r="DA46" s="75" t="str">
        <f>UPPER(CY1)</f>
        <v>0</v>
      </c>
      <c r="DE46" s="75" t="str">
        <f>UPPER(DE1)</f>
        <v>0</v>
      </c>
      <c r="DF46" s="75" t="str">
        <f>UPPER(DE1)</f>
        <v>0</v>
      </c>
      <c r="DG46" s="75" t="str">
        <f>UPPER(DE1)</f>
        <v>0</v>
      </c>
      <c r="DK46" s="75" t="str">
        <f>UPPER(DK1)</f>
        <v>0</v>
      </c>
      <c r="DL46" s="75" t="str">
        <f>UPPER(DK1)</f>
        <v>0</v>
      </c>
      <c r="DM46" s="75" t="str">
        <f>UPPER(DK1)</f>
        <v>0</v>
      </c>
      <c r="DQ46" s="75" t="str">
        <f>UPPER(DQ1)</f>
        <v>0</v>
      </c>
      <c r="DR46" s="75" t="str">
        <f>UPPER(DQ1)</f>
        <v>0</v>
      </c>
      <c r="DS46" s="75" t="str">
        <f>UPPER(DQ1)</f>
        <v>0</v>
      </c>
      <c r="DW46" s="75" t="str">
        <f>UPPER(DW1)</f>
        <v>0</v>
      </c>
      <c r="DX46" s="75" t="str">
        <f>UPPER(DW1)</f>
        <v>0</v>
      </c>
      <c r="DY46" s="75" t="str">
        <f>UPPER(DW1)</f>
        <v>0</v>
      </c>
      <c r="EC46" s="75" t="str">
        <f>UPPER(EC1)</f>
        <v>0</v>
      </c>
      <c r="ED46" s="75" t="str">
        <f>UPPER(EC1)</f>
        <v>0</v>
      </c>
      <c r="EE46" s="75" t="str">
        <f>UPPER(EC1)</f>
        <v>0</v>
      </c>
      <c r="EI46" s="75" t="str">
        <f>UPPER(EI1)</f>
        <v>0</v>
      </c>
      <c r="EJ46" s="75" t="str">
        <f>UPPER(EI1)</f>
        <v>0</v>
      </c>
      <c r="EK46" s="75" t="str">
        <f>UPPER(EI1)</f>
        <v>0</v>
      </c>
      <c r="EO46" s="75" t="str">
        <f>UPPER(EO1)</f>
        <v>0</v>
      </c>
      <c r="EP46" s="75" t="str">
        <f>UPPER(EO1)</f>
        <v>0</v>
      </c>
      <c r="EQ46" s="75" t="str">
        <f>UPPER(EO1)</f>
        <v>0</v>
      </c>
      <c r="EU46" s="75" t="str">
        <f>UPPER(EU1)</f>
        <v>0</v>
      </c>
      <c r="EV46" s="75" t="str">
        <f>UPPER(EU1)</f>
        <v>0</v>
      </c>
      <c r="EW46" s="75" t="str">
        <f>UPPER(EU1)</f>
        <v>0</v>
      </c>
      <c r="FA46" s="75" t="str">
        <f>UPPER(FA1)</f>
        <v>0</v>
      </c>
      <c r="FB46" s="75" t="str">
        <f>UPPER(FA1)</f>
        <v>0</v>
      </c>
      <c r="FC46" s="75" t="str">
        <f>UPPER(FA1)</f>
        <v>0</v>
      </c>
      <c r="FG46" s="75" t="str">
        <f>UPPER(FG1)</f>
        <v>0</v>
      </c>
      <c r="FH46" s="75" t="str">
        <f>UPPER(FG1)</f>
        <v>0</v>
      </c>
      <c r="FI46" s="75" t="str">
        <f>UPPER(FG1)</f>
        <v>0</v>
      </c>
      <c r="FM46" s="75" t="str">
        <f>UPPER(FM1)</f>
        <v>0</v>
      </c>
      <c r="FN46" s="75" t="str">
        <f>UPPER(FM1)</f>
        <v>0</v>
      </c>
      <c r="FO46" s="75" t="str">
        <f>UPPER(FM1)</f>
        <v>0</v>
      </c>
      <c r="FS46" s="75" t="str">
        <f>UPPER(FS1)</f>
        <v>0</v>
      </c>
      <c r="FT46" s="75" t="str">
        <f>UPPER(FS1)</f>
        <v>0</v>
      </c>
      <c r="FU46" s="75" t="str">
        <f>UPPER(FS1)</f>
        <v>0</v>
      </c>
    </row>
    <row r="47" spans="1:180" s="116" customFormat="1" ht="13" customHeight="1">
      <c r="A47" s="75" t="str">
        <f>UPPER(A1)</f>
        <v>0</v>
      </c>
      <c r="B47" s="75" t="str">
        <f>UPPER(A1)</f>
        <v>0</v>
      </c>
      <c r="C47" s="75" t="str">
        <f>UPPER(A1)</f>
        <v>0</v>
      </c>
      <c r="G47" s="75" t="str">
        <f>UPPER(G1)</f>
        <v>0</v>
      </c>
      <c r="H47" s="75" t="str">
        <f>UPPER(G1)</f>
        <v>0</v>
      </c>
      <c r="I47" s="75" t="str">
        <f>UPPER(G1)</f>
        <v>0</v>
      </c>
      <c r="M47" s="75" t="str">
        <f>UPPER(M1)</f>
        <v>0</v>
      </c>
      <c r="N47" s="75" t="str">
        <f>UPPER(M1)</f>
        <v>0</v>
      </c>
      <c r="O47" s="75" t="str">
        <f>UPPER(M1)</f>
        <v>0</v>
      </c>
      <c r="S47" s="75" t="str">
        <f>UPPER(S1)</f>
        <v>0</v>
      </c>
      <c r="T47" s="75" t="str">
        <f>UPPER(S1)</f>
        <v>0</v>
      </c>
      <c r="U47" s="75" t="str">
        <f>UPPER(S1)</f>
        <v>0</v>
      </c>
      <c r="Y47" s="75" t="str">
        <f>UPPER(Y1)</f>
        <v>0</v>
      </c>
      <c r="Z47" s="75" t="str">
        <f>UPPER(Y1)</f>
        <v>0</v>
      </c>
      <c r="AA47" s="75" t="str">
        <f>UPPER(Y1)</f>
        <v>0</v>
      </c>
      <c r="AE47" s="75" t="str">
        <f>UPPER(AE1)</f>
        <v>0</v>
      </c>
      <c r="AF47" s="75" t="str">
        <f>UPPER(AE1)</f>
        <v>0</v>
      </c>
      <c r="AG47" s="75" t="str">
        <f>UPPER(AE1)</f>
        <v>0</v>
      </c>
      <c r="AK47" s="75" t="str">
        <f>UPPER(AK1)</f>
        <v>0</v>
      </c>
      <c r="AL47" s="75" t="str">
        <f>UPPER(AK1)</f>
        <v>0</v>
      </c>
      <c r="AM47" s="75" t="str">
        <f>UPPER(AK1)</f>
        <v>0</v>
      </c>
      <c r="AQ47" s="75" t="str">
        <f>UPPER(AQ1)</f>
        <v>0</v>
      </c>
      <c r="AR47" s="75" t="str">
        <f>UPPER(AQ1)</f>
        <v>0</v>
      </c>
      <c r="AS47" s="75" t="str">
        <f>UPPER(AQ1)</f>
        <v>0</v>
      </c>
      <c r="AW47" s="75" t="str">
        <f>UPPER(AW1)</f>
        <v>0</v>
      </c>
      <c r="AX47" s="75" t="str">
        <f>UPPER(AW1)</f>
        <v>0</v>
      </c>
      <c r="AY47" s="75" t="str">
        <f>UPPER(AW1)</f>
        <v>0</v>
      </c>
      <c r="BC47" s="75" t="str">
        <f>UPPER(BC1)</f>
        <v>0</v>
      </c>
      <c r="BD47" s="75" t="str">
        <f>UPPER(BC1)</f>
        <v>0</v>
      </c>
      <c r="BE47" s="75" t="str">
        <f>UPPER(BC1)</f>
        <v>0</v>
      </c>
      <c r="BI47" s="75" t="str">
        <f>UPPER(BI1)</f>
        <v>0</v>
      </c>
      <c r="BJ47" s="75" t="str">
        <f>UPPER(BI1)</f>
        <v>0</v>
      </c>
      <c r="BK47" s="75" t="str">
        <f>UPPER(BI1)</f>
        <v>0</v>
      </c>
      <c r="BO47" s="75" t="str">
        <f>UPPER(BO1)</f>
        <v>0</v>
      </c>
      <c r="BP47" s="75" t="str">
        <f>UPPER(BO1)</f>
        <v>0</v>
      </c>
      <c r="BQ47" s="75" t="str">
        <f>UPPER(BO1)</f>
        <v>0</v>
      </c>
      <c r="BU47" s="75" t="str">
        <f>UPPER(BU1)</f>
        <v>0</v>
      </c>
      <c r="BV47" s="75" t="str">
        <f>UPPER(BU1)</f>
        <v>0</v>
      </c>
      <c r="BW47" s="75" t="str">
        <f>UPPER(BU1)</f>
        <v>0</v>
      </c>
      <c r="CA47" s="75" t="str">
        <f>UPPER(CA1)</f>
        <v>0</v>
      </c>
      <c r="CB47" s="75" t="str">
        <f>UPPER(CA1)</f>
        <v>0</v>
      </c>
      <c r="CC47" s="75" t="str">
        <f>UPPER(CA1)</f>
        <v>0</v>
      </c>
      <c r="CG47" s="75" t="str">
        <f>UPPER(CG1)</f>
        <v>0</v>
      </c>
      <c r="CH47" s="75" t="str">
        <f>UPPER(CG1)</f>
        <v>0</v>
      </c>
      <c r="CI47" s="75" t="str">
        <f>UPPER(CG1)</f>
        <v>0</v>
      </c>
      <c r="CM47" s="75" t="str">
        <f>UPPER(CM1)</f>
        <v>0</v>
      </c>
      <c r="CN47" s="75" t="str">
        <f>UPPER(CM1)</f>
        <v>0</v>
      </c>
      <c r="CO47" s="75" t="str">
        <f>UPPER(CM1)</f>
        <v>0</v>
      </c>
      <c r="CS47" s="75" t="str">
        <f>UPPER(CS1)</f>
        <v>0</v>
      </c>
      <c r="CT47" s="75" t="str">
        <f>UPPER(CS1)</f>
        <v>0</v>
      </c>
      <c r="CU47" s="75" t="str">
        <f>UPPER(CS1)</f>
        <v>0</v>
      </c>
      <c r="CY47" s="75" t="str">
        <f>UPPER(CY1)</f>
        <v>0</v>
      </c>
      <c r="CZ47" s="75" t="str">
        <f>UPPER(CY1)</f>
        <v>0</v>
      </c>
      <c r="DA47" s="75" t="str">
        <f>UPPER(CY1)</f>
        <v>0</v>
      </c>
      <c r="DE47" s="75" t="str">
        <f>UPPER(DE1)</f>
        <v>0</v>
      </c>
      <c r="DF47" s="75" t="str">
        <f>UPPER(DE1)</f>
        <v>0</v>
      </c>
      <c r="DG47" s="75" t="str">
        <f>UPPER(DE1)</f>
        <v>0</v>
      </c>
      <c r="DK47" s="75" t="str">
        <f>UPPER(DK1)</f>
        <v>0</v>
      </c>
      <c r="DL47" s="75" t="str">
        <f>UPPER(DK1)</f>
        <v>0</v>
      </c>
      <c r="DM47" s="75" t="str">
        <f>UPPER(DK1)</f>
        <v>0</v>
      </c>
      <c r="DQ47" s="75" t="str">
        <f>UPPER(DQ1)</f>
        <v>0</v>
      </c>
      <c r="DR47" s="75" t="str">
        <f>UPPER(DQ1)</f>
        <v>0</v>
      </c>
      <c r="DS47" s="75" t="str">
        <f>UPPER(DQ1)</f>
        <v>0</v>
      </c>
      <c r="DW47" s="75" t="str">
        <f>UPPER(DW1)</f>
        <v>0</v>
      </c>
      <c r="DX47" s="75" t="str">
        <f>UPPER(DW1)</f>
        <v>0</v>
      </c>
      <c r="DY47" s="75" t="str">
        <f>UPPER(DW1)</f>
        <v>0</v>
      </c>
      <c r="EC47" s="75" t="str">
        <f>UPPER(EC1)</f>
        <v>0</v>
      </c>
      <c r="ED47" s="75" t="str">
        <f>UPPER(EC1)</f>
        <v>0</v>
      </c>
      <c r="EE47" s="75" t="str">
        <f>UPPER(EC1)</f>
        <v>0</v>
      </c>
      <c r="EI47" s="75" t="str">
        <f>UPPER(EI1)</f>
        <v>0</v>
      </c>
      <c r="EJ47" s="75" t="str">
        <f>UPPER(EI1)</f>
        <v>0</v>
      </c>
      <c r="EK47" s="75" t="str">
        <f>UPPER(EI1)</f>
        <v>0</v>
      </c>
      <c r="EO47" s="75" t="str">
        <f>UPPER(EO1)</f>
        <v>0</v>
      </c>
      <c r="EP47" s="75" t="str">
        <f>UPPER(EO1)</f>
        <v>0</v>
      </c>
      <c r="EQ47" s="75" t="str">
        <f>UPPER(EO1)</f>
        <v>0</v>
      </c>
      <c r="EU47" s="75" t="str">
        <f>UPPER(EU1)</f>
        <v>0</v>
      </c>
      <c r="EV47" s="75" t="str">
        <f>UPPER(EU1)</f>
        <v>0</v>
      </c>
      <c r="EW47" s="75" t="str">
        <f>UPPER(EU1)</f>
        <v>0</v>
      </c>
      <c r="FA47" s="75" t="str">
        <f>UPPER(FA1)</f>
        <v>0</v>
      </c>
      <c r="FB47" s="75" t="str">
        <f>UPPER(FA1)</f>
        <v>0</v>
      </c>
      <c r="FC47" s="75" t="str">
        <f>UPPER(FA1)</f>
        <v>0</v>
      </c>
      <c r="FG47" s="75" t="str">
        <f>UPPER(FG1)</f>
        <v>0</v>
      </c>
      <c r="FH47" s="75" t="str">
        <f>UPPER(FG1)</f>
        <v>0</v>
      </c>
      <c r="FI47" s="75" t="str">
        <f>UPPER(FG1)</f>
        <v>0</v>
      </c>
      <c r="FM47" s="75" t="str">
        <f>UPPER(FM1)</f>
        <v>0</v>
      </c>
      <c r="FN47" s="75" t="str">
        <f>UPPER(FM1)</f>
        <v>0</v>
      </c>
      <c r="FO47" s="75" t="str">
        <f>UPPER(FM1)</f>
        <v>0</v>
      </c>
      <c r="FS47" s="75" t="str">
        <f>UPPER(FS1)</f>
        <v>0</v>
      </c>
      <c r="FT47" s="75" t="str">
        <f>UPPER(FS1)</f>
        <v>0</v>
      </c>
      <c r="FU47" s="75" t="str">
        <f>UPPER(FS1)</f>
        <v>0</v>
      </c>
    </row>
    <row r="48" spans="1:180" s="116" customFormat="1" ht="13" customHeight="1">
      <c r="A48" s="75" t="str">
        <f>UPPER(A1)</f>
        <v>0</v>
      </c>
      <c r="B48" s="75" t="str">
        <f>UPPER(A1)</f>
        <v>0</v>
      </c>
      <c r="C48" s="75" t="str">
        <f>UPPER(A1)</f>
        <v>0</v>
      </c>
      <c r="G48" s="75" t="str">
        <f>UPPER(G1)</f>
        <v>0</v>
      </c>
      <c r="H48" s="75" t="str">
        <f>UPPER(G1)</f>
        <v>0</v>
      </c>
      <c r="I48" s="75" t="str">
        <f>UPPER(G1)</f>
        <v>0</v>
      </c>
      <c r="M48" s="75" t="str">
        <f>UPPER(M1)</f>
        <v>0</v>
      </c>
      <c r="N48" s="75" t="str">
        <f>UPPER(M1)</f>
        <v>0</v>
      </c>
      <c r="O48" s="75" t="str">
        <f>UPPER(M1)</f>
        <v>0</v>
      </c>
      <c r="S48" s="75" t="str">
        <f>UPPER(S1)</f>
        <v>0</v>
      </c>
      <c r="T48" s="75" t="str">
        <f>UPPER(S1)</f>
        <v>0</v>
      </c>
      <c r="U48" s="75" t="str">
        <f>UPPER(S1)</f>
        <v>0</v>
      </c>
      <c r="Y48" s="75" t="str">
        <f>UPPER(Y1)</f>
        <v>0</v>
      </c>
      <c r="Z48" s="75" t="str">
        <f>UPPER(Y1)</f>
        <v>0</v>
      </c>
      <c r="AA48" s="75" t="str">
        <f>UPPER(Y1)</f>
        <v>0</v>
      </c>
      <c r="AE48" s="75" t="str">
        <f>UPPER(AE1)</f>
        <v>0</v>
      </c>
      <c r="AF48" s="75" t="str">
        <f>UPPER(AE1)</f>
        <v>0</v>
      </c>
      <c r="AG48" s="75" t="str">
        <f>UPPER(AE1)</f>
        <v>0</v>
      </c>
      <c r="AK48" s="75" t="str">
        <f>UPPER(AK1)</f>
        <v>0</v>
      </c>
      <c r="AL48" s="75" t="str">
        <f>UPPER(AK1)</f>
        <v>0</v>
      </c>
      <c r="AM48" s="75" t="str">
        <f>UPPER(AK1)</f>
        <v>0</v>
      </c>
      <c r="AQ48" s="75" t="str">
        <f>UPPER(AQ1)</f>
        <v>0</v>
      </c>
      <c r="AR48" s="75" t="str">
        <f>UPPER(AQ1)</f>
        <v>0</v>
      </c>
      <c r="AS48" s="75" t="str">
        <f>UPPER(AQ1)</f>
        <v>0</v>
      </c>
      <c r="AW48" s="75" t="str">
        <f>UPPER(AW1)</f>
        <v>0</v>
      </c>
      <c r="AX48" s="75" t="str">
        <f>UPPER(AW1)</f>
        <v>0</v>
      </c>
      <c r="AY48" s="75" t="str">
        <f>UPPER(AW1)</f>
        <v>0</v>
      </c>
      <c r="BC48" s="75" t="str">
        <f>UPPER(BC1)</f>
        <v>0</v>
      </c>
      <c r="BD48" s="75" t="str">
        <f>UPPER(BC1)</f>
        <v>0</v>
      </c>
      <c r="BE48" s="75" t="str">
        <f>UPPER(BC1)</f>
        <v>0</v>
      </c>
      <c r="BI48" s="75" t="str">
        <f>UPPER(BI1)</f>
        <v>0</v>
      </c>
      <c r="BJ48" s="75" t="str">
        <f>UPPER(BI1)</f>
        <v>0</v>
      </c>
      <c r="BK48" s="75" t="str">
        <f>UPPER(BI1)</f>
        <v>0</v>
      </c>
      <c r="BO48" s="75" t="str">
        <f>UPPER(BO1)</f>
        <v>0</v>
      </c>
      <c r="BP48" s="75" t="str">
        <f>UPPER(BO1)</f>
        <v>0</v>
      </c>
      <c r="BQ48" s="75" t="str">
        <f>UPPER(BO1)</f>
        <v>0</v>
      </c>
      <c r="BU48" s="75" t="str">
        <f>UPPER(BU1)</f>
        <v>0</v>
      </c>
      <c r="BV48" s="75" t="str">
        <f>UPPER(BU1)</f>
        <v>0</v>
      </c>
      <c r="BW48" s="75" t="str">
        <f>UPPER(BU1)</f>
        <v>0</v>
      </c>
      <c r="CA48" s="75" t="str">
        <f>UPPER(CA1)</f>
        <v>0</v>
      </c>
      <c r="CB48" s="75" t="str">
        <f>UPPER(CA1)</f>
        <v>0</v>
      </c>
      <c r="CC48" s="75" t="str">
        <f>UPPER(CA1)</f>
        <v>0</v>
      </c>
      <c r="CG48" s="75" t="str">
        <f>UPPER(CG1)</f>
        <v>0</v>
      </c>
      <c r="CH48" s="75" t="str">
        <f>UPPER(CG1)</f>
        <v>0</v>
      </c>
      <c r="CI48" s="75" t="str">
        <f>UPPER(CG1)</f>
        <v>0</v>
      </c>
      <c r="CM48" s="75" t="str">
        <f>UPPER(CM1)</f>
        <v>0</v>
      </c>
      <c r="CN48" s="75" t="str">
        <f>UPPER(CM1)</f>
        <v>0</v>
      </c>
      <c r="CO48" s="75" t="str">
        <f>UPPER(CM1)</f>
        <v>0</v>
      </c>
      <c r="CS48" s="75" t="str">
        <f>UPPER(CS1)</f>
        <v>0</v>
      </c>
      <c r="CT48" s="75" t="str">
        <f>UPPER(CS1)</f>
        <v>0</v>
      </c>
      <c r="CU48" s="75" t="str">
        <f>UPPER(CS1)</f>
        <v>0</v>
      </c>
      <c r="CY48" s="75" t="str">
        <f>UPPER(CY1)</f>
        <v>0</v>
      </c>
      <c r="CZ48" s="75" t="str">
        <f>UPPER(CY1)</f>
        <v>0</v>
      </c>
      <c r="DA48" s="75" t="str">
        <f>UPPER(CY1)</f>
        <v>0</v>
      </c>
      <c r="DE48" s="75" t="str">
        <f>UPPER(DE1)</f>
        <v>0</v>
      </c>
      <c r="DF48" s="75" t="str">
        <f>UPPER(DE1)</f>
        <v>0</v>
      </c>
      <c r="DG48" s="75" t="str">
        <f>UPPER(DE1)</f>
        <v>0</v>
      </c>
      <c r="DK48" s="75" t="str">
        <f>UPPER(DK1)</f>
        <v>0</v>
      </c>
      <c r="DL48" s="75" t="str">
        <f>UPPER(DK1)</f>
        <v>0</v>
      </c>
      <c r="DM48" s="75" t="str">
        <f>UPPER(DK1)</f>
        <v>0</v>
      </c>
      <c r="DQ48" s="75" t="str">
        <f>UPPER(DQ1)</f>
        <v>0</v>
      </c>
      <c r="DR48" s="75" t="str">
        <f>UPPER(DQ1)</f>
        <v>0</v>
      </c>
      <c r="DS48" s="75" t="str">
        <f>UPPER(DQ1)</f>
        <v>0</v>
      </c>
      <c r="DW48" s="75" t="str">
        <f>UPPER(DW1)</f>
        <v>0</v>
      </c>
      <c r="DX48" s="75" t="str">
        <f>UPPER(DW1)</f>
        <v>0</v>
      </c>
      <c r="DY48" s="75" t="str">
        <f>UPPER(DW1)</f>
        <v>0</v>
      </c>
      <c r="EC48" s="75" t="str">
        <f>UPPER(EC1)</f>
        <v>0</v>
      </c>
      <c r="ED48" s="75" t="str">
        <f>UPPER(EC1)</f>
        <v>0</v>
      </c>
      <c r="EE48" s="75" t="str">
        <f>UPPER(EC1)</f>
        <v>0</v>
      </c>
      <c r="EI48" s="75" t="str">
        <f>UPPER(EI1)</f>
        <v>0</v>
      </c>
      <c r="EJ48" s="75" t="str">
        <f>UPPER(EI1)</f>
        <v>0</v>
      </c>
      <c r="EK48" s="75" t="str">
        <f>UPPER(EI1)</f>
        <v>0</v>
      </c>
      <c r="EO48" s="75" t="str">
        <f>UPPER(EO1)</f>
        <v>0</v>
      </c>
      <c r="EP48" s="75" t="str">
        <f>UPPER(EO1)</f>
        <v>0</v>
      </c>
      <c r="EQ48" s="75" t="str">
        <f>UPPER(EO1)</f>
        <v>0</v>
      </c>
      <c r="EU48" s="75" t="str">
        <f>UPPER(EU1)</f>
        <v>0</v>
      </c>
      <c r="EV48" s="75" t="str">
        <f>UPPER(EU1)</f>
        <v>0</v>
      </c>
      <c r="EW48" s="75" t="str">
        <f>UPPER(EU1)</f>
        <v>0</v>
      </c>
      <c r="FA48" s="75" t="str">
        <f>UPPER(FA1)</f>
        <v>0</v>
      </c>
      <c r="FB48" s="75" t="str">
        <f>UPPER(FA1)</f>
        <v>0</v>
      </c>
      <c r="FC48" s="75" t="str">
        <f>UPPER(FA1)</f>
        <v>0</v>
      </c>
      <c r="FG48" s="75" t="str">
        <f>UPPER(FG1)</f>
        <v>0</v>
      </c>
      <c r="FH48" s="75" t="str">
        <f>UPPER(FG1)</f>
        <v>0</v>
      </c>
      <c r="FI48" s="75" t="str">
        <f>UPPER(FG1)</f>
        <v>0</v>
      </c>
      <c r="FM48" s="75" t="str">
        <f>UPPER(FM1)</f>
        <v>0</v>
      </c>
      <c r="FN48" s="75" t="str">
        <f>UPPER(FM1)</f>
        <v>0</v>
      </c>
      <c r="FO48" s="75" t="str">
        <f>UPPER(FM1)</f>
        <v>0</v>
      </c>
      <c r="FS48" s="75" t="str">
        <f>UPPER(FS1)</f>
        <v>0</v>
      </c>
      <c r="FT48" s="75" t="str">
        <f>UPPER(FS1)</f>
        <v>0</v>
      </c>
      <c r="FU48" s="75" t="str">
        <f>UPPER(FS1)</f>
        <v>0</v>
      </c>
    </row>
    <row r="49" spans="1:177" s="116" customFormat="1" ht="13" customHeight="1">
      <c r="A49" s="75" t="str">
        <f>UPPER(A1)</f>
        <v>0</v>
      </c>
      <c r="B49" s="75" t="str">
        <f>UPPER(A1)</f>
        <v>0</v>
      </c>
      <c r="C49" s="75" t="str">
        <f>UPPER(A1)</f>
        <v>0</v>
      </c>
      <c r="G49" s="75" t="str">
        <f>UPPER(G1)</f>
        <v>0</v>
      </c>
      <c r="H49" s="75" t="str">
        <f>UPPER(G1)</f>
        <v>0</v>
      </c>
      <c r="I49" s="75" t="str">
        <f>UPPER(G1)</f>
        <v>0</v>
      </c>
      <c r="M49" s="75" t="str">
        <f>UPPER(M1)</f>
        <v>0</v>
      </c>
      <c r="N49" s="75" t="str">
        <f>UPPER(M1)</f>
        <v>0</v>
      </c>
      <c r="O49" s="75" t="str">
        <f>UPPER(M1)</f>
        <v>0</v>
      </c>
      <c r="S49" s="75" t="str">
        <f>UPPER(S1)</f>
        <v>0</v>
      </c>
      <c r="T49" s="75" t="str">
        <f>UPPER(S1)</f>
        <v>0</v>
      </c>
      <c r="U49" s="75" t="str">
        <f>UPPER(S1)</f>
        <v>0</v>
      </c>
      <c r="Y49" s="75" t="str">
        <f>UPPER(Y1)</f>
        <v>0</v>
      </c>
      <c r="Z49" s="75" t="str">
        <f>UPPER(Y1)</f>
        <v>0</v>
      </c>
      <c r="AA49" s="75" t="str">
        <f>UPPER(Y1)</f>
        <v>0</v>
      </c>
      <c r="AE49" s="75" t="str">
        <f>UPPER(AE1)</f>
        <v>0</v>
      </c>
      <c r="AF49" s="75" t="str">
        <f>UPPER(AE1)</f>
        <v>0</v>
      </c>
      <c r="AG49" s="75" t="str">
        <f>UPPER(AE1)</f>
        <v>0</v>
      </c>
      <c r="AK49" s="75" t="str">
        <f>UPPER(AK1)</f>
        <v>0</v>
      </c>
      <c r="AL49" s="75" t="str">
        <f>UPPER(AK1)</f>
        <v>0</v>
      </c>
      <c r="AM49" s="75" t="str">
        <f>UPPER(AK1)</f>
        <v>0</v>
      </c>
      <c r="AQ49" s="75" t="str">
        <f>UPPER(AQ1)</f>
        <v>0</v>
      </c>
      <c r="AR49" s="75" t="str">
        <f>UPPER(AQ1)</f>
        <v>0</v>
      </c>
      <c r="AS49" s="75" t="str">
        <f>UPPER(AQ1)</f>
        <v>0</v>
      </c>
      <c r="AW49" s="75" t="str">
        <f>UPPER(AW1)</f>
        <v>0</v>
      </c>
      <c r="AX49" s="75" t="str">
        <f>UPPER(AW1)</f>
        <v>0</v>
      </c>
      <c r="AY49" s="75" t="str">
        <f>UPPER(AW1)</f>
        <v>0</v>
      </c>
      <c r="BC49" s="75" t="str">
        <f>UPPER(BC1)</f>
        <v>0</v>
      </c>
      <c r="BD49" s="75" t="str">
        <f>UPPER(BC1)</f>
        <v>0</v>
      </c>
      <c r="BE49" s="75" t="str">
        <f>UPPER(BC1)</f>
        <v>0</v>
      </c>
      <c r="BI49" s="75" t="str">
        <f>UPPER(BI1)</f>
        <v>0</v>
      </c>
      <c r="BJ49" s="75" t="str">
        <f>UPPER(BI1)</f>
        <v>0</v>
      </c>
      <c r="BK49" s="75" t="str">
        <f>UPPER(BI1)</f>
        <v>0</v>
      </c>
      <c r="BO49" s="75" t="str">
        <f>UPPER(BO1)</f>
        <v>0</v>
      </c>
      <c r="BP49" s="75" t="str">
        <f>UPPER(BO1)</f>
        <v>0</v>
      </c>
      <c r="BQ49" s="75" t="str">
        <f>UPPER(BO1)</f>
        <v>0</v>
      </c>
      <c r="BU49" s="75" t="str">
        <f>UPPER(BU1)</f>
        <v>0</v>
      </c>
      <c r="BV49" s="75" t="str">
        <f>UPPER(BU1)</f>
        <v>0</v>
      </c>
      <c r="BW49" s="75" t="str">
        <f>UPPER(BU1)</f>
        <v>0</v>
      </c>
      <c r="CA49" s="75" t="str">
        <f>UPPER(CA1)</f>
        <v>0</v>
      </c>
      <c r="CB49" s="75" t="str">
        <f>UPPER(CA1)</f>
        <v>0</v>
      </c>
      <c r="CC49" s="75" t="str">
        <f>UPPER(CA1)</f>
        <v>0</v>
      </c>
      <c r="CG49" s="75" t="str">
        <f>UPPER(CG1)</f>
        <v>0</v>
      </c>
      <c r="CH49" s="75" t="str">
        <f>UPPER(CG1)</f>
        <v>0</v>
      </c>
      <c r="CI49" s="75" t="str">
        <f>UPPER(CG1)</f>
        <v>0</v>
      </c>
      <c r="CM49" s="75" t="str">
        <f>UPPER(CM1)</f>
        <v>0</v>
      </c>
      <c r="CN49" s="75" t="str">
        <f>UPPER(CM1)</f>
        <v>0</v>
      </c>
      <c r="CO49" s="75" t="str">
        <f>UPPER(CM1)</f>
        <v>0</v>
      </c>
      <c r="CS49" s="75" t="str">
        <f>UPPER(CS1)</f>
        <v>0</v>
      </c>
      <c r="CT49" s="75" t="str">
        <f>UPPER(CS1)</f>
        <v>0</v>
      </c>
      <c r="CU49" s="75" t="str">
        <f>UPPER(CS1)</f>
        <v>0</v>
      </c>
      <c r="CY49" s="75" t="str">
        <f>UPPER(CY1)</f>
        <v>0</v>
      </c>
      <c r="CZ49" s="75" t="str">
        <f>UPPER(CY1)</f>
        <v>0</v>
      </c>
      <c r="DA49" s="75" t="str">
        <f>UPPER(CY1)</f>
        <v>0</v>
      </c>
      <c r="DE49" s="75" t="str">
        <f>UPPER(DE1)</f>
        <v>0</v>
      </c>
      <c r="DF49" s="75" t="str">
        <f>UPPER(DE1)</f>
        <v>0</v>
      </c>
      <c r="DG49" s="75" t="str">
        <f>UPPER(DE1)</f>
        <v>0</v>
      </c>
      <c r="DK49" s="75" t="str">
        <f>UPPER(DK1)</f>
        <v>0</v>
      </c>
      <c r="DL49" s="75" t="str">
        <f>UPPER(DK1)</f>
        <v>0</v>
      </c>
      <c r="DM49" s="75" t="str">
        <f>UPPER(DK1)</f>
        <v>0</v>
      </c>
      <c r="DQ49" s="75" t="str">
        <f>UPPER(DQ1)</f>
        <v>0</v>
      </c>
      <c r="DR49" s="75" t="str">
        <f>UPPER(DQ1)</f>
        <v>0</v>
      </c>
      <c r="DS49" s="75" t="str">
        <f>UPPER(DQ1)</f>
        <v>0</v>
      </c>
      <c r="DW49" s="75" t="str">
        <f>UPPER(DW1)</f>
        <v>0</v>
      </c>
      <c r="DX49" s="75" t="str">
        <f>UPPER(DW1)</f>
        <v>0</v>
      </c>
      <c r="DY49" s="75" t="str">
        <f>UPPER(DW1)</f>
        <v>0</v>
      </c>
      <c r="EC49" s="75" t="str">
        <f>UPPER(EC1)</f>
        <v>0</v>
      </c>
      <c r="ED49" s="75" t="str">
        <f>UPPER(EC1)</f>
        <v>0</v>
      </c>
      <c r="EE49" s="75" t="str">
        <f>UPPER(EC1)</f>
        <v>0</v>
      </c>
      <c r="EI49" s="75" t="str">
        <f>UPPER(EI1)</f>
        <v>0</v>
      </c>
      <c r="EJ49" s="75" t="str">
        <f>UPPER(EI1)</f>
        <v>0</v>
      </c>
      <c r="EK49" s="75" t="str">
        <f>UPPER(EI1)</f>
        <v>0</v>
      </c>
      <c r="EO49" s="75" t="str">
        <f>UPPER(EO1)</f>
        <v>0</v>
      </c>
      <c r="EP49" s="75" t="str">
        <f>UPPER(EO1)</f>
        <v>0</v>
      </c>
      <c r="EQ49" s="75" t="str">
        <f>UPPER(EO1)</f>
        <v>0</v>
      </c>
      <c r="EU49" s="75" t="str">
        <f>UPPER(EU1)</f>
        <v>0</v>
      </c>
      <c r="EV49" s="75" t="str">
        <f>UPPER(EU1)</f>
        <v>0</v>
      </c>
      <c r="EW49" s="75" t="str">
        <f>UPPER(EU1)</f>
        <v>0</v>
      </c>
      <c r="FA49" s="75" t="str">
        <f>UPPER(FA1)</f>
        <v>0</v>
      </c>
      <c r="FB49" s="75" t="str">
        <f>UPPER(FA1)</f>
        <v>0</v>
      </c>
      <c r="FC49" s="75" t="str">
        <f>UPPER(FA1)</f>
        <v>0</v>
      </c>
      <c r="FG49" s="75" t="str">
        <f>UPPER(FG1)</f>
        <v>0</v>
      </c>
      <c r="FH49" s="75" t="str">
        <f>UPPER(FG1)</f>
        <v>0</v>
      </c>
      <c r="FI49" s="75" t="str">
        <f>UPPER(FG1)</f>
        <v>0</v>
      </c>
      <c r="FM49" s="75" t="str">
        <f>UPPER(FM1)</f>
        <v>0</v>
      </c>
      <c r="FN49" s="75" t="str">
        <f>UPPER(FM1)</f>
        <v>0</v>
      </c>
      <c r="FO49" s="75" t="str">
        <f>UPPER(FM1)</f>
        <v>0</v>
      </c>
      <c r="FS49" s="75" t="str">
        <f>UPPER(FS1)</f>
        <v>0</v>
      </c>
      <c r="FT49" s="75" t="str">
        <f>UPPER(FS1)</f>
        <v>0</v>
      </c>
      <c r="FU49" s="75" t="str">
        <f>UPPER(FS1)</f>
        <v>0</v>
      </c>
    </row>
    <row r="50" spans="1:177" s="116" customFormat="1" ht="13" customHeight="1">
      <c r="A50" s="75" t="str">
        <f>UPPER(A1)</f>
        <v>0</v>
      </c>
      <c r="B50" s="75" t="str">
        <f>UPPER(A1)</f>
        <v>0</v>
      </c>
      <c r="C50" s="75" t="str">
        <f>UPPER(A1)</f>
        <v>0</v>
      </c>
      <c r="G50" s="75" t="str">
        <f>UPPER(G1)</f>
        <v>0</v>
      </c>
      <c r="H50" s="75" t="str">
        <f>UPPER(G1)</f>
        <v>0</v>
      </c>
      <c r="I50" s="75" t="str">
        <f>UPPER(G1)</f>
        <v>0</v>
      </c>
      <c r="M50" s="75" t="str">
        <f>UPPER(M1)</f>
        <v>0</v>
      </c>
      <c r="N50" s="75" t="str">
        <f>UPPER(M1)</f>
        <v>0</v>
      </c>
      <c r="O50" s="75" t="str">
        <f>UPPER(M1)</f>
        <v>0</v>
      </c>
      <c r="S50" s="75" t="str">
        <f>UPPER(S1)</f>
        <v>0</v>
      </c>
      <c r="T50" s="75" t="str">
        <f>UPPER(S1)</f>
        <v>0</v>
      </c>
      <c r="U50" s="75" t="str">
        <f>UPPER(S1)</f>
        <v>0</v>
      </c>
      <c r="Y50" s="75" t="str">
        <f>UPPER(Y1)</f>
        <v>0</v>
      </c>
      <c r="Z50" s="75" t="str">
        <f>UPPER(Y1)</f>
        <v>0</v>
      </c>
      <c r="AA50" s="75" t="str">
        <f>UPPER(Y1)</f>
        <v>0</v>
      </c>
      <c r="AE50" s="75" t="str">
        <f>UPPER(AE1)</f>
        <v>0</v>
      </c>
      <c r="AF50" s="75" t="str">
        <f>UPPER(AE1)</f>
        <v>0</v>
      </c>
      <c r="AG50" s="75" t="str">
        <f>UPPER(AE1)</f>
        <v>0</v>
      </c>
      <c r="AK50" s="75" t="str">
        <f>UPPER(AK1)</f>
        <v>0</v>
      </c>
      <c r="AL50" s="75" t="str">
        <f>UPPER(AK1)</f>
        <v>0</v>
      </c>
      <c r="AM50" s="75" t="str">
        <f>UPPER(AK1)</f>
        <v>0</v>
      </c>
      <c r="AQ50" s="75" t="str">
        <f>UPPER(AQ1)</f>
        <v>0</v>
      </c>
      <c r="AR50" s="75" t="str">
        <f>UPPER(AQ1)</f>
        <v>0</v>
      </c>
      <c r="AS50" s="75" t="str">
        <f>UPPER(AQ1)</f>
        <v>0</v>
      </c>
      <c r="AW50" s="75" t="str">
        <f>UPPER(AW1)</f>
        <v>0</v>
      </c>
      <c r="AX50" s="75" t="str">
        <f>UPPER(AW1)</f>
        <v>0</v>
      </c>
      <c r="AY50" s="75" t="str">
        <f>UPPER(AW1)</f>
        <v>0</v>
      </c>
      <c r="BC50" s="75" t="str">
        <f>UPPER(BC1)</f>
        <v>0</v>
      </c>
      <c r="BD50" s="75" t="str">
        <f>UPPER(BC1)</f>
        <v>0</v>
      </c>
      <c r="BE50" s="75" t="str">
        <f>UPPER(BC1)</f>
        <v>0</v>
      </c>
      <c r="BI50" s="75" t="str">
        <f>UPPER(BI1)</f>
        <v>0</v>
      </c>
      <c r="BJ50" s="75" t="str">
        <f>UPPER(BI1)</f>
        <v>0</v>
      </c>
      <c r="BK50" s="75" t="str">
        <f>UPPER(BI1)</f>
        <v>0</v>
      </c>
      <c r="BO50" s="75" t="str">
        <f>UPPER(BO1)</f>
        <v>0</v>
      </c>
      <c r="BP50" s="75" t="str">
        <f>UPPER(BO1)</f>
        <v>0</v>
      </c>
      <c r="BQ50" s="75" t="str">
        <f>UPPER(BO1)</f>
        <v>0</v>
      </c>
      <c r="BU50" s="75" t="str">
        <f>UPPER(BU1)</f>
        <v>0</v>
      </c>
      <c r="BV50" s="75" t="str">
        <f>UPPER(BU1)</f>
        <v>0</v>
      </c>
      <c r="BW50" s="75" t="str">
        <f>UPPER(BU1)</f>
        <v>0</v>
      </c>
      <c r="CA50" s="75" t="str">
        <f>UPPER(CA1)</f>
        <v>0</v>
      </c>
      <c r="CB50" s="75" t="str">
        <f>UPPER(CA1)</f>
        <v>0</v>
      </c>
      <c r="CC50" s="75" t="str">
        <f>UPPER(CA1)</f>
        <v>0</v>
      </c>
      <c r="CG50" s="75" t="str">
        <f>UPPER(CG1)</f>
        <v>0</v>
      </c>
      <c r="CH50" s="75" t="str">
        <f>UPPER(CG1)</f>
        <v>0</v>
      </c>
      <c r="CI50" s="75" t="str">
        <f>UPPER(CG1)</f>
        <v>0</v>
      </c>
      <c r="CM50" s="75" t="str">
        <f>UPPER(CM1)</f>
        <v>0</v>
      </c>
      <c r="CN50" s="75" t="str">
        <f>UPPER(CM1)</f>
        <v>0</v>
      </c>
      <c r="CO50" s="75" t="str">
        <f>UPPER(CM1)</f>
        <v>0</v>
      </c>
      <c r="CS50" s="75" t="str">
        <f>UPPER(CS1)</f>
        <v>0</v>
      </c>
      <c r="CT50" s="75" t="str">
        <f>UPPER(CS1)</f>
        <v>0</v>
      </c>
      <c r="CU50" s="75" t="str">
        <f>UPPER(CS1)</f>
        <v>0</v>
      </c>
      <c r="CY50" s="75" t="str">
        <f>UPPER(CY1)</f>
        <v>0</v>
      </c>
      <c r="CZ50" s="75" t="str">
        <f>UPPER(CY1)</f>
        <v>0</v>
      </c>
      <c r="DA50" s="75" t="str">
        <f>UPPER(CY1)</f>
        <v>0</v>
      </c>
      <c r="DE50" s="75" t="str">
        <f>UPPER(DE1)</f>
        <v>0</v>
      </c>
      <c r="DF50" s="75" t="str">
        <f>UPPER(DE1)</f>
        <v>0</v>
      </c>
      <c r="DG50" s="75" t="str">
        <f>UPPER(DE1)</f>
        <v>0</v>
      </c>
      <c r="DK50" s="75" t="str">
        <f>UPPER(DK1)</f>
        <v>0</v>
      </c>
      <c r="DL50" s="75" t="str">
        <f>UPPER(DK1)</f>
        <v>0</v>
      </c>
      <c r="DM50" s="75" t="str">
        <f>UPPER(DK1)</f>
        <v>0</v>
      </c>
      <c r="DQ50" s="75" t="str">
        <f>UPPER(DQ1)</f>
        <v>0</v>
      </c>
      <c r="DR50" s="75" t="str">
        <f>UPPER(DQ1)</f>
        <v>0</v>
      </c>
      <c r="DS50" s="75" t="str">
        <f>UPPER(DQ1)</f>
        <v>0</v>
      </c>
      <c r="DW50" s="75" t="str">
        <f>UPPER(DW1)</f>
        <v>0</v>
      </c>
      <c r="DX50" s="75" t="str">
        <f>UPPER(DW1)</f>
        <v>0</v>
      </c>
      <c r="DY50" s="75" t="str">
        <f>UPPER(DW1)</f>
        <v>0</v>
      </c>
      <c r="EC50" s="75" t="str">
        <f>UPPER(EC1)</f>
        <v>0</v>
      </c>
      <c r="ED50" s="75" t="str">
        <f>UPPER(EC1)</f>
        <v>0</v>
      </c>
      <c r="EE50" s="75" t="str">
        <f>UPPER(EC1)</f>
        <v>0</v>
      </c>
      <c r="EI50" s="75" t="str">
        <f>UPPER(EI1)</f>
        <v>0</v>
      </c>
      <c r="EJ50" s="75" t="str">
        <f>UPPER(EI1)</f>
        <v>0</v>
      </c>
      <c r="EK50" s="75" t="str">
        <f>UPPER(EI1)</f>
        <v>0</v>
      </c>
      <c r="EO50" s="75" t="str">
        <f>UPPER(EO1)</f>
        <v>0</v>
      </c>
      <c r="EP50" s="75" t="str">
        <f>UPPER(EO1)</f>
        <v>0</v>
      </c>
      <c r="EQ50" s="75" t="str">
        <f>UPPER(EO1)</f>
        <v>0</v>
      </c>
      <c r="EU50" s="75" t="str">
        <f>UPPER(EU1)</f>
        <v>0</v>
      </c>
      <c r="EV50" s="75" t="str">
        <f>UPPER(EU1)</f>
        <v>0</v>
      </c>
      <c r="EW50" s="75" t="str">
        <f>UPPER(EU1)</f>
        <v>0</v>
      </c>
      <c r="FA50" s="75" t="str">
        <f>UPPER(FA1)</f>
        <v>0</v>
      </c>
      <c r="FB50" s="75" t="str">
        <f>UPPER(FA1)</f>
        <v>0</v>
      </c>
      <c r="FC50" s="75" t="str">
        <f>UPPER(FA1)</f>
        <v>0</v>
      </c>
      <c r="FG50" s="75" t="str">
        <f>UPPER(FG1)</f>
        <v>0</v>
      </c>
      <c r="FH50" s="75" t="str">
        <f>UPPER(FG1)</f>
        <v>0</v>
      </c>
      <c r="FI50" s="75" t="str">
        <f>UPPER(FG1)</f>
        <v>0</v>
      </c>
      <c r="FM50" s="75" t="str">
        <f>UPPER(FM1)</f>
        <v>0</v>
      </c>
      <c r="FN50" s="75" t="str">
        <f>UPPER(FM1)</f>
        <v>0</v>
      </c>
      <c r="FO50" s="75" t="str">
        <f>UPPER(FM1)</f>
        <v>0</v>
      </c>
      <c r="FS50" s="75" t="str">
        <f>UPPER(FS1)</f>
        <v>0</v>
      </c>
      <c r="FT50" s="75" t="str">
        <f>UPPER(FS1)</f>
        <v>0</v>
      </c>
      <c r="FU50" s="75" t="str">
        <f>UPPER(FS1)</f>
        <v>0</v>
      </c>
    </row>
    <row r="51" spans="1:177" ht="13" customHeight="1">
      <c r="A51" s="1"/>
      <c r="B51" s="1"/>
      <c r="C51" s="1"/>
      <c r="G51" s="1"/>
      <c r="H51" s="1"/>
      <c r="I51" s="1"/>
      <c r="M51" s="1"/>
      <c r="N51" s="1"/>
      <c r="O51" s="1"/>
      <c r="S51" s="1"/>
      <c r="T51" s="1"/>
      <c r="U51" s="1"/>
      <c r="Y51" s="1"/>
      <c r="Z51" s="1"/>
      <c r="AA51" s="1"/>
      <c r="AE51" s="1"/>
      <c r="AF51" s="1"/>
      <c r="AG51" s="1"/>
      <c r="AK51" s="1"/>
      <c r="AL51" s="1"/>
      <c r="AM51" s="1"/>
      <c r="AQ51" s="1"/>
      <c r="AR51" s="1"/>
      <c r="AS51" s="1"/>
      <c r="AW51" s="1"/>
      <c r="AX51" s="1"/>
      <c r="AY51" s="1"/>
      <c r="BC51" s="1"/>
      <c r="BD51" s="1"/>
      <c r="BE51" s="1"/>
      <c r="BI51" s="1"/>
      <c r="BJ51" s="1"/>
      <c r="BK51" s="1"/>
      <c r="BO51" s="1"/>
      <c r="BP51" s="1"/>
      <c r="BQ51" s="1"/>
      <c r="BU51" s="1"/>
      <c r="BV51" s="1"/>
      <c r="BW51" s="1"/>
      <c r="CA51" s="1"/>
      <c r="CB51" s="1"/>
      <c r="CC51" s="1"/>
      <c r="CG51" s="1"/>
      <c r="CH51" s="1"/>
      <c r="CI51" s="1"/>
      <c r="CM51" s="1"/>
      <c r="CN51" s="1"/>
      <c r="CO51" s="1"/>
      <c r="CS51" s="1"/>
      <c r="CT51" s="1"/>
      <c r="CU51" s="1"/>
      <c r="CY51" s="1"/>
      <c r="CZ51" s="1"/>
      <c r="DA51" s="1"/>
      <c r="DE51" s="1"/>
      <c r="DF51" s="1"/>
      <c r="DG51" s="1"/>
      <c r="DK51" s="1"/>
      <c r="DL51" s="1"/>
      <c r="DM51" s="1"/>
      <c r="DQ51" s="1"/>
      <c r="DR51" s="1"/>
      <c r="DS51" s="1"/>
      <c r="DW51" s="1"/>
      <c r="DX51" s="1"/>
      <c r="DY51" s="1"/>
      <c r="EC51" s="1"/>
      <c r="ED51" s="1"/>
      <c r="EE51" s="1"/>
      <c r="EI51" s="1"/>
      <c r="EJ51" s="1"/>
      <c r="EK51" s="1"/>
      <c r="EO51" s="1"/>
      <c r="EP51" s="1"/>
      <c r="EQ51" s="1"/>
      <c r="EU51" s="1"/>
      <c r="EV51" s="1"/>
      <c r="EW51" s="1"/>
      <c r="FA51" s="1"/>
      <c r="FB51" s="1"/>
      <c r="FC51" s="1"/>
      <c r="FG51" s="1"/>
      <c r="FH51" s="1"/>
      <c r="FI51" s="1"/>
      <c r="FM51" s="1"/>
      <c r="FN51" s="1"/>
      <c r="FO51" s="1"/>
      <c r="FS51" s="1"/>
      <c r="FT51" s="1"/>
      <c r="FU51" s="1"/>
    </row>
  </sheetData>
  <mergeCells count="420">
    <mergeCell ref="ER40:ET42"/>
    <mergeCell ref="EX40:EZ42"/>
    <mergeCell ref="FD40:FF42"/>
    <mergeCell ref="FJ40:FL42"/>
    <mergeCell ref="FP40:FR42"/>
    <mergeCell ref="FV40:FX42"/>
    <mergeCell ref="DH40:DJ42"/>
    <mergeCell ref="DN40:DP42"/>
    <mergeCell ref="DT40:DV42"/>
    <mergeCell ref="DZ40:EB42"/>
    <mergeCell ref="EF40:EH42"/>
    <mergeCell ref="EL40:EN42"/>
    <mergeCell ref="BX40:BZ42"/>
    <mergeCell ref="CD40:CF42"/>
    <mergeCell ref="CJ40:CL42"/>
    <mergeCell ref="CP40:CR42"/>
    <mergeCell ref="CV40:CX42"/>
    <mergeCell ref="DB40:DD42"/>
    <mergeCell ref="AN40:AP42"/>
    <mergeCell ref="AT40:AV42"/>
    <mergeCell ref="AZ40:BB42"/>
    <mergeCell ref="BF40:BH42"/>
    <mergeCell ref="BL40:BN42"/>
    <mergeCell ref="BR40:BT42"/>
    <mergeCell ref="D40:F42"/>
    <mergeCell ref="J40:L42"/>
    <mergeCell ref="P40:R42"/>
    <mergeCell ref="V40:X42"/>
    <mergeCell ref="AB40:AD42"/>
    <mergeCell ref="AH40:AJ42"/>
    <mergeCell ref="ER36:ET38"/>
    <mergeCell ref="EX36:EZ38"/>
    <mergeCell ref="FD36:FF38"/>
    <mergeCell ref="BX36:BZ38"/>
    <mergeCell ref="CD36:CF38"/>
    <mergeCell ref="CJ36:CL38"/>
    <mergeCell ref="CP36:CR38"/>
    <mergeCell ref="CV36:CX38"/>
    <mergeCell ref="DB36:DD38"/>
    <mergeCell ref="AN36:AP38"/>
    <mergeCell ref="AT36:AV38"/>
    <mergeCell ref="AZ36:BB38"/>
    <mergeCell ref="BF36:BH38"/>
    <mergeCell ref="BL36:BN38"/>
    <mergeCell ref="BR36:BT38"/>
    <mergeCell ref="D36:F38"/>
    <mergeCell ref="J36:L38"/>
    <mergeCell ref="P36:R38"/>
    <mergeCell ref="FJ36:FL38"/>
    <mergeCell ref="FP36:FR38"/>
    <mergeCell ref="FV36:FX38"/>
    <mergeCell ref="DH36:DJ38"/>
    <mergeCell ref="DN36:DP38"/>
    <mergeCell ref="DT36:DV38"/>
    <mergeCell ref="DZ36:EB38"/>
    <mergeCell ref="EF36:EH38"/>
    <mergeCell ref="EL36:EN38"/>
    <mergeCell ref="V36:X38"/>
    <mergeCell ref="AB36:AD38"/>
    <mergeCell ref="AH36:AJ38"/>
    <mergeCell ref="ER32:ET34"/>
    <mergeCell ref="EX32:EZ34"/>
    <mergeCell ref="FD32:FF34"/>
    <mergeCell ref="FJ32:FL34"/>
    <mergeCell ref="FP32:FR34"/>
    <mergeCell ref="FV32:FX34"/>
    <mergeCell ref="DH32:DJ34"/>
    <mergeCell ref="DN32:DP34"/>
    <mergeCell ref="DT32:DV34"/>
    <mergeCell ref="DZ32:EB34"/>
    <mergeCell ref="EF32:EH34"/>
    <mergeCell ref="EL32:EN34"/>
    <mergeCell ref="BX32:BZ34"/>
    <mergeCell ref="CD32:CF34"/>
    <mergeCell ref="CJ32:CL34"/>
    <mergeCell ref="CP32:CR34"/>
    <mergeCell ref="CV32:CX34"/>
    <mergeCell ref="DB32:DD34"/>
    <mergeCell ref="AN32:AP34"/>
    <mergeCell ref="AT32:AV34"/>
    <mergeCell ref="AZ32:BB34"/>
    <mergeCell ref="BF32:BH34"/>
    <mergeCell ref="BL32:BN34"/>
    <mergeCell ref="BR32:BT34"/>
    <mergeCell ref="D32:F34"/>
    <mergeCell ref="J32:L34"/>
    <mergeCell ref="P32:R34"/>
    <mergeCell ref="V32:X34"/>
    <mergeCell ref="AB32:AD34"/>
    <mergeCell ref="AH32:AJ34"/>
    <mergeCell ref="FM27:FN29"/>
    <mergeCell ref="FO27:FP29"/>
    <mergeCell ref="FQ27:FR29"/>
    <mergeCell ref="FS27:FT29"/>
    <mergeCell ref="FU27:FV29"/>
    <mergeCell ref="FW27:FX29"/>
    <mergeCell ref="FA27:FB29"/>
    <mergeCell ref="FC27:FD29"/>
    <mergeCell ref="FE27:FF29"/>
    <mergeCell ref="FG27:FH29"/>
    <mergeCell ref="FI27:FJ29"/>
    <mergeCell ref="FK27:FL29"/>
    <mergeCell ref="EO27:EP29"/>
    <mergeCell ref="EQ27:ER29"/>
    <mergeCell ref="ES27:ET29"/>
    <mergeCell ref="EU27:EV29"/>
    <mergeCell ref="EW27:EX29"/>
    <mergeCell ref="EY27:EZ29"/>
    <mergeCell ref="EC27:ED29"/>
    <mergeCell ref="EE27:EF29"/>
    <mergeCell ref="EG27:EH29"/>
    <mergeCell ref="EI27:EJ29"/>
    <mergeCell ref="EK27:EL29"/>
    <mergeCell ref="EM27:EN29"/>
    <mergeCell ref="DQ27:DR29"/>
    <mergeCell ref="DS27:DT29"/>
    <mergeCell ref="DU27:DV29"/>
    <mergeCell ref="DW27:DX29"/>
    <mergeCell ref="DY27:DZ29"/>
    <mergeCell ref="EA27:EB29"/>
    <mergeCell ref="DE27:DF29"/>
    <mergeCell ref="DG27:DH29"/>
    <mergeCell ref="DI27:DJ29"/>
    <mergeCell ref="DK27:DL29"/>
    <mergeCell ref="DM27:DN29"/>
    <mergeCell ref="DO27:DP29"/>
    <mergeCell ref="CS27:CT29"/>
    <mergeCell ref="CU27:CV29"/>
    <mergeCell ref="CW27:CX29"/>
    <mergeCell ref="CY27:CZ29"/>
    <mergeCell ref="DA27:DB29"/>
    <mergeCell ref="DC27:DD29"/>
    <mergeCell ref="CG27:CH29"/>
    <mergeCell ref="CI27:CJ29"/>
    <mergeCell ref="CK27:CL29"/>
    <mergeCell ref="CM27:CN29"/>
    <mergeCell ref="CO27:CP29"/>
    <mergeCell ref="CQ27:CR29"/>
    <mergeCell ref="BU27:BV29"/>
    <mergeCell ref="BW27:BX29"/>
    <mergeCell ref="BY27:BZ29"/>
    <mergeCell ref="CA27:CB29"/>
    <mergeCell ref="CC27:CD29"/>
    <mergeCell ref="CE27:CF29"/>
    <mergeCell ref="BI27:BJ29"/>
    <mergeCell ref="BK27:BL29"/>
    <mergeCell ref="BM27:BN29"/>
    <mergeCell ref="BO27:BP29"/>
    <mergeCell ref="BQ27:BR29"/>
    <mergeCell ref="BS27:BT29"/>
    <mergeCell ref="AW27:AX29"/>
    <mergeCell ref="AY27:AZ29"/>
    <mergeCell ref="BA27:BB29"/>
    <mergeCell ref="BC27:BD29"/>
    <mergeCell ref="BE27:BF29"/>
    <mergeCell ref="BG27:BH29"/>
    <mergeCell ref="AK27:AL29"/>
    <mergeCell ref="AM27:AN29"/>
    <mergeCell ref="AO27:AP29"/>
    <mergeCell ref="AQ27:AR29"/>
    <mergeCell ref="AS27:AT29"/>
    <mergeCell ref="AU27:AV29"/>
    <mergeCell ref="Y27:Z29"/>
    <mergeCell ref="AA27:AB29"/>
    <mergeCell ref="AC27:AD29"/>
    <mergeCell ref="AE27:AF29"/>
    <mergeCell ref="AG27:AH29"/>
    <mergeCell ref="AI27:AJ29"/>
    <mergeCell ref="M27:N29"/>
    <mergeCell ref="O27:P29"/>
    <mergeCell ref="Q27:R29"/>
    <mergeCell ref="S27:T29"/>
    <mergeCell ref="U27:V29"/>
    <mergeCell ref="W27:X29"/>
    <mergeCell ref="A27:B29"/>
    <mergeCell ref="C27:D29"/>
    <mergeCell ref="E27:F29"/>
    <mergeCell ref="G27:H29"/>
    <mergeCell ref="I27:J29"/>
    <mergeCell ref="K27:L29"/>
    <mergeCell ref="FM24:FN26"/>
    <mergeCell ref="FO24:FP26"/>
    <mergeCell ref="FQ24:FR26"/>
    <mergeCell ref="EO24:EP26"/>
    <mergeCell ref="EQ24:ER26"/>
    <mergeCell ref="ES24:ET26"/>
    <mergeCell ref="EU24:EV26"/>
    <mergeCell ref="EW24:EX26"/>
    <mergeCell ref="EY24:EZ26"/>
    <mergeCell ref="EC24:ED26"/>
    <mergeCell ref="EE24:EF26"/>
    <mergeCell ref="EG24:EH26"/>
    <mergeCell ref="EI24:EJ26"/>
    <mergeCell ref="EK24:EL26"/>
    <mergeCell ref="EM24:EN26"/>
    <mergeCell ref="DQ24:DR26"/>
    <mergeCell ref="DS24:DT26"/>
    <mergeCell ref="DU24:DV26"/>
    <mergeCell ref="FS24:FT26"/>
    <mergeCell ref="FU24:FV26"/>
    <mergeCell ref="FW24:FX26"/>
    <mergeCell ref="FA24:FB26"/>
    <mergeCell ref="FC24:FD26"/>
    <mergeCell ref="FE24:FF26"/>
    <mergeCell ref="FG24:FH26"/>
    <mergeCell ref="FI24:FJ26"/>
    <mergeCell ref="FK24:FL26"/>
    <mergeCell ref="DW24:DX26"/>
    <mergeCell ref="DY24:DZ26"/>
    <mergeCell ref="EA24:EB26"/>
    <mergeCell ref="DE24:DF26"/>
    <mergeCell ref="DG24:DH26"/>
    <mergeCell ref="DI24:DJ26"/>
    <mergeCell ref="DK24:DL26"/>
    <mergeCell ref="DM24:DN26"/>
    <mergeCell ref="DO24:DP26"/>
    <mergeCell ref="CS24:CT26"/>
    <mergeCell ref="CU24:CV26"/>
    <mergeCell ref="CW24:CX26"/>
    <mergeCell ref="CY24:CZ26"/>
    <mergeCell ref="DA24:DB26"/>
    <mergeCell ref="DC24:DD26"/>
    <mergeCell ref="CG24:CH26"/>
    <mergeCell ref="CI24:CJ26"/>
    <mergeCell ref="CK24:CL26"/>
    <mergeCell ref="CM24:CN26"/>
    <mergeCell ref="CO24:CP26"/>
    <mergeCell ref="CQ24:CR26"/>
    <mergeCell ref="BU24:BV26"/>
    <mergeCell ref="BW24:BX26"/>
    <mergeCell ref="BY24:BZ26"/>
    <mergeCell ref="CA24:CB26"/>
    <mergeCell ref="CC24:CD26"/>
    <mergeCell ref="CE24:CF26"/>
    <mergeCell ref="BI24:BJ26"/>
    <mergeCell ref="BK24:BL26"/>
    <mergeCell ref="BM24:BN26"/>
    <mergeCell ref="BO24:BP26"/>
    <mergeCell ref="BQ24:BR26"/>
    <mergeCell ref="BS24:BT26"/>
    <mergeCell ref="AW24:AX26"/>
    <mergeCell ref="AY24:AZ26"/>
    <mergeCell ref="BA24:BB26"/>
    <mergeCell ref="BC24:BD26"/>
    <mergeCell ref="BE24:BF26"/>
    <mergeCell ref="BG24:BH26"/>
    <mergeCell ref="AK24:AL26"/>
    <mergeCell ref="AM24:AN26"/>
    <mergeCell ref="AO24:AP26"/>
    <mergeCell ref="AQ24:AR26"/>
    <mergeCell ref="AS24:AT26"/>
    <mergeCell ref="AU24:AV26"/>
    <mergeCell ref="Y24:Z26"/>
    <mergeCell ref="AA24:AB26"/>
    <mergeCell ref="AC24:AD26"/>
    <mergeCell ref="AE24:AF26"/>
    <mergeCell ref="AG24:AH26"/>
    <mergeCell ref="AI24:AJ26"/>
    <mergeCell ref="M24:N26"/>
    <mergeCell ref="O24:P26"/>
    <mergeCell ref="Q24:R26"/>
    <mergeCell ref="S24:T26"/>
    <mergeCell ref="U24:V26"/>
    <mergeCell ref="W24:X26"/>
    <mergeCell ref="A24:B26"/>
    <mergeCell ref="C24:D26"/>
    <mergeCell ref="E24:F26"/>
    <mergeCell ref="G24:H26"/>
    <mergeCell ref="I24:J26"/>
    <mergeCell ref="K24:L26"/>
    <mergeCell ref="FM21:FN23"/>
    <mergeCell ref="FO21:FP23"/>
    <mergeCell ref="FQ21:FR23"/>
    <mergeCell ref="EO21:EP23"/>
    <mergeCell ref="EQ21:ER23"/>
    <mergeCell ref="ES21:ET23"/>
    <mergeCell ref="EU21:EV23"/>
    <mergeCell ref="EW21:EX23"/>
    <mergeCell ref="EY21:EZ23"/>
    <mergeCell ref="EC21:ED23"/>
    <mergeCell ref="EE21:EF23"/>
    <mergeCell ref="EG21:EH23"/>
    <mergeCell ref="EI21:EJ23"/>
    <mergeCell ref="EK21:EL23"/>
    <mergeCell ref="EM21:EN23"/>
    <mergeCell ref="DQ21:DR23"/>
    <mergeCell ref="DS21:DT23"/>
    <mergeCell ref="DU21:DV23"/>
    <mergeCell ref="FS21:FT23"/>
    <mergeCell ref="FU21:FV23"/>
    <mergeCell ref="FW21:FX23"/>
    <mergeCell ref="FA21:FB23"/>
    <mergeCell ref="FC21:FD23"/>
    <mergeCell ref="FE21:FF23"/>
    <mergeCell ref="FG21:FH23"/>
    <mergeCell ref="FI21:FJ23"/>
    <mergeCell ref="FK21:FL23"/>
    <mergeCell ref="DW21:DX23"/>
    <mergeCell ref="DY21:DZ23"/>
    <mergeCell ref="EA21:EB23"/>
    <mergeCell ref="DE21:DF23"/>
    <mergeCell ref="DG21:DH23"/>
    <mergeCell ref="DI21:DJ23"/>
    <mergeCell ref="DK21:DL23"/>
    <mergeCell ref="DM21:DN23"/>
    <mergeCell ref="DO21:DP23"/>
    <mergeCell ref="CS21:CT23"/>
    <mergeCell ref="CU21:CV23"/>
    <mergeCell ref="CW21:CX23"/>
    <mergeCell ref="CY21:CZ23"/>
    <mergeCell ref="DA21:DB23"/>
    <mergeCell ref="DC21:DD23"/>
    <mergeCell ref="CG21:CH23"/>
    <mergeCell ref="CI21:CJ23"/>
    <mergeCell ref="CK21:CL23"/>
    <mergeCell ref="CM21:CN23"/>
    <mergeCell ref="CO21:CP23"/>
    <mergeCell ref="CQ21:CR23"/>
    <mergeCell ref="BU21:BV23"/>
    <mergeCell ref="BW21:BX23"/>
    <mergeCell ref="BY21:BZ23"/>
    <mergeCell ref="CA21:CB23"/>
    <mergeCell ref="CC21:CD23"/>
    <mergeCell ref="CE21:CF23"/>
    <mergeCell ref="BI21:BJ23"/>
    <mergeCell ref="BK21:BL23"/>
    <mergeCell ref="BM21:BN23"/>
    <mergeCell ref="BO21:BP23"/>
    <mergeCell ref="BQ21:BR23"/>
    <mergeCell ref="BS21:BT23"/>
    <mergeCell ref="AW21:AX23"/>
    <mergeCell ref="AY21:AZ23"/>
    <mergeCell ref="BA21:BB23"/>
    <mergeCell ref="BC21:BD23"/>
    <mergeCell ref="BE21:BF23"/>
    <mergeCell ref="BG21:BH23"/>
    <mergeCell ref="AK21:AL23"/>
    <mergeCell ref="AM21:AN23"/>
    <mergeCell ref="AO21:AP23"/>
    <mergeCell ref="AQ21:AR23"/>
    <mergeCell ref="AS21:AT23"/>
    <mergeCell ref="AU21:AV23"/>
    <mergeCell ref="EO4:ET18"/>
    <mergeCell ref="EU4:EZ18"/>
    <mergeCell ref="FA4:FF18"/>
    <mergeCell ref="FG4:FL18"/>
    <mergeCell ref="FM4:FR18"/>
    <mergeCell ref="FS4:FX18"/>
    <mergeCell ref="A21:B23"/>
    <mergeCell ref="C21:D23"/>
    <mergeCell ref="E21:F23"/>
    <mergeCell ref="G21:H23"/>
    <mergeCell ref="I21:J23"/>
    <mergeCell ref="K21:L23"/>
    <mergeCell ref="Y21:Z23"/>
    <mergeCell ref="AA21:AB23"/>
    <mergeCell ref="AC21:AD23"/>
    <mergeCell ref="AE21:AF23"/>
    <mergeCell ref="AG21:AH23"/>
    <mergeCell ref="AI21:AJ23"/>
    <mergeCell ref="M21:N23"/>
    <mergeCell ref="O21:P23"/>
    <mergeCell ref="Q21:R23"/>
    <mergeCell ref="S21:T23"/>
    <mergeCell ref="U21:V23"/>
    <mergeCell ref="W21:X23"/>
    <mergeCell ref="CM4:CR18"/>
    <mergeCell ref="CS4:CX18"/>
    <mergeCell ref="CY4:DD18"/>
    <mergeCell ref="DE4:DJ18"/>
    <mergeCell ref="DK4:DP18"/>
    <mergeCell ref="DQ4:DV18"/>
    <mergeCell ref="DW4:EB18"/>
    <mergeCell ref="EC4:EH18"/>
    <mergeCell ref="EI4:EN18"/>
    <mergeCell ref="AK4:AP18"/>
    <mergeCell ref="AQ4:AV18"/>
    <mergeCell ref="AW4:BB18"/>
    <mergeCell ref="BC4:BH18"/>
    <mergeCell ref="BI4:BN18"/>
    <mergeCell ref="BO4:BT18"/>
    <mergeCell ref="BU4:BZ18"/>
    <mergeCell ref="CA4:CF18"/>
    <mergeCell ref="CG4:CL18"/>
    <mergeCell ref="BU1:BV2"/>
    <mergeCell ref="CA1:CB2"/>
    <mergeCell ref="CG1:CH2"/>
    <mergeCell ref="CM1:CN2"/>
    <mergeCell ref="CS1:CT2"/>
    <mergeCell ref="CY1:CZ2"/>
    <mergeCell ref="AK1:AL2"/>
    <mergeCell ref="AQ1:AR2"/>
    <mergeCell ref="AW1:AX2"/>
    <mergeCell ref="BC1:BD2"/>
    <mergeCell ref="BI1:BJ2"/>
    <mergeCell ref="BO1:BP2"/>
    <mergeCell ref="FG1:FH2"/>
    <mergeCell ref="FM1:FN2"/>
    <mergeCell ref="FS1:FT2"/>
    <mergeCell ref="DE1:DF2"/>
    <mergeCell ref="DK1:DL2"/>
    <mergeCell ref="DQ1:DR2"/>
    <mergeCell ref="DW1:DX2"/>
    <mergeCell ref="EC1:ED2"/>
    <mergeCell ref="EI1:EJ2"/>
    <mergeCell ref="EO1:EP2"/>
    <mergeCell ref="EU1:EV2"/>
    <mergeCell ref="FA1:FB2"/>
    <mergeCell ref="S1:T2"/>
    <mergeCell ref="Y1:Z2"/>
    <mergeCell ref="AE1:AF2"/>
    <mergeCell ref="A4:F18"/>
    <mergeCell ref="G4:L18"/>
    <mergeCell ref="M4:R18"/>
    <mergeCell ref="S4:X18"/>
    <mergeCell ref="Y4:AD18"/>
    <mergeCell ref="AE4:AJ18"/>
    <mergeCell ref="A1:B2"/>
    <mergeCell ref="G1:H2"/>
    <mergeCell ref="M1:N2"/>
  </mergeCells>
  <phoneticPr fontId="1" type="noConversion"/>
  <pageMargins left="0.75" right="0.75" top="1" bottom="1" header="0.5" footer="0.5"/>
  <pageSetup paperSize="9" orientation="portrait" horizontalDpi="4294967292" verticalDpi="4294967292"/>
  <extLst>
    <ext xmlns:mx="http://schemas.microsoft.com/office/mac/excel/2008/main" uri="{64002731-A6B0-56B0-2670-7721B7C09600}">
      <mx:PLV Mode="1"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X34"/>
  <sheetViews>
    <sheetView view="pageLayout" workbookViewId="0">
      <selection activeCell="A4" sqref="A4:F13"/>
    </sheetView>
  </sheetViews>
  <sheetFormatPr baseColWidth="10" defaultRowHeight="13" x14ac:dyDescent="0"/>
  <sheetData>
    <row r="1" spans="1:180" s="3" customFormat="1" ht="23">
      <c r="A1" s="192">
        <f>'liste des paramètres des élèves'!C2</f>
        <v>0</v>
      </c>
      <c r="B1" s="193"/>
      <c r="G1" s="192">
        <f>'liste des paramètres des élèves'!C3</f>
        <v>0</v>
      </c>
      <c r="H1" s="193"/>
      <c r="M1" s="192">
        <f>'liste des paramètres des élèves'!C4</f>
        <v>0</v>
      </c>
      <c r="N1" s="193"/>
      <c r="S1" s="192">
        <f>'liste des paramètres des élèves'!C5</f>
        <v>0</v>
      </c>
      <c r="T1" s="193"/>
      <c r="Y1" s="192">
        <f>'liste des paramètres des élèves'!C6</f>
        <v>0</v>
      </c>
      <c r="Z1" s="193"/>
      <c r="AE1" s="192">
        <f>'liste des paramètres des élèves'!C7</f>
        <v>0</v>
      </c>
      <c r="AF1" s="193"/>
      <c r="AK1" s="192">
        <f>'liste des paramètres des élèves'!C8</f>
        <v>0</v>
      </c>
      <c r="AL1" s="193"/>
      <c r="AQ1" s="192">
        <f>'liste des paramètres des élèves'!C9</f>
        <v>0</v>
      </c>
      <c r="AR1" s="193"/>
      <c r="AW1" s="192">
        <f>'liste des paramètres des élèves'!C10</f>
        <v>0</v>
      </c>
      <c r="AX1" s="193"/>
      <c r="BC1" s="192">
        <f>'liste des paramètres des élèves'!C11</f>
        <v>0</v>
      </c>
      <c r="BD1" s="193"/>
      <c r="BI1" s="192">
        <f>'liste des paramètres des élèves'!C12</f>
        <v>0</v>
      </c>
      <c r="BJ1" s="193"/>
      <c r="BO1" s="192">
        <f>'liste des paramètres des élèves'!C13</f>
        <v>0</v>
      </c>
      <c r="BP1" s="193"/>
      <c r="BU1" s="192">
        <f>'liste des paramètres des élèves'!C14</f>
        <v>0</v>
      </c>
      <c r="BV1" s="193"/>
      <c r="CA1" s="192">
        <f>'liste des paramètres des élèves'!C15</f>
        <v>0</v>
      </c>
      <c r="CB1" s="193"/>
      <c r="CG1" s="192">
        <f>'liste des paramètres des élèves'!C16</f>
        <v>0</v>
      </c>
      <c r="CH1" s="193"/>
      <c r="CM1" s="192">
        <f>'liste des paramètres des élèves'!C17</f>
        <v>0</v>
      </c>
      <c r="CN1" s="193"/>
      <c r="CS1" s="192">
        <f>'liste des paramètres des élèves'!C18</f>
        <v>0</v>
      </c>
      <c r="CT1" s="193"/>
      <c r="CY1" s="192">
        <f>'liste des paramètres des élèves'!C19</f>
        <v>0</v>
      </c>
      <c r="CZ1" s="193"/>
      <c r="DE1" s="192">
        <f>'liste des paramètres des élèves'!C20</f>
        <v>0</v>
      </c>
      <c r="DF1" s="193"/>
      <c r="DK1" s="192">
        <f>'liste des paramètres des élèves'!C21</f>
        <v>0</v>
      </c>
      <c r="DL1" s="193"/>
      <c r="DQ1" s="192">
        <f>'liste des paramètres des élèves'!C22</f>
        <v>0</v>
      </c>
      <c r="DR1" s="193"/>
      <c r="DW1" s="192">
        <f>'liste des paramètres des élèves'!C23</f>
        <v>0</v>
      </c>
      <c r="DX1" s="193"/>
      <c r="EC1" s="192">
        <f>'liste des paramètres des élèves'!C24</f>
        <v>0</v>
      </c>
      <c r="ED1" s="193"/>
      <c r="EI1" s="192">
        <f>'liste des paramètres des élèves'!C25</f>
        <v>0</v>
      </c>
      <c r="EJ1" s="193"/>
      <c r="EO1" s="192">
        <f>'liste des paramètres des élèves'!C26</f>
        <v>0</v>
      </c>
      <c r="EP1" s="193"/>
      <c r="EU1" s="192">
        <f>'liste des paramètres des élèves'!C27</f>
        <v>0</v>
      </c>
      <c r="EV1" s="193"/>
      <c r="FA1" s="192">
        <f>'liste des paramètres des élèves'!C28</f>
        <v>0</v>
      </c>
      <c r="FB1" s="193"/>
      <c r="FG1" s="192">
        <f>'liste des paramètres des élèves'!C29</f>
        <v>0</v>
      </c>
      <c r="FH1" s="193"/>
      <c r="FM1" s="192">
        <f>'liste des paramètres des élèves'!C30</f>
        <v>0</v>
      </c>
      <c r="FN1" s="193"/>
      <c r="FS1" s="192">
        <f>'liste des paramètres des élèves'!C31</f>
        <v>0</v>
      </c>
      <c r="FT1" s="193"/>
    </row>
    <row r="2" spans="1:180" s="3" customFormat="1" ht="24" thickBot="1">
      <c r="A2" s="194"/>
      <c r="B2" s="195"/>
      <c r="G2" s="194"/>
      <c r="H2" s="195"/>
      <c r="M2" s="194"/>
      <c r="N2" s="195"/>
      <c r="S2" s="194"/>
      <c r="T2" s="195"/>
      <c r="Y2" s="194"/>
      <c r="Z2" s="195"/>
      <c r="AE2" s="194"/>
      <c r="AF2" s="195"/>
      <c r="AK2" s="194"/>
      <c r="AL2" s="195"/>
      <c r="AQ2" s="194"/>
      <c r="AR2" s="195"/>
      <c r="AW2" s="194"/>
      <c r="AX2" s="195"/>
      <c r="BC2" s="194"/>
      <c r="BD2" s="195"/>
      <c r="BI2" s="194"/>
      <c r="BJ2" s="195"/>
      <c r="BO2" s="194"/>
      <c r="BP2" s="195"/>
      <c r="BU2" s="194"/>
      <c r="BV2" s="195"/>
      <c r="CA2" s="194"/>
      <c r="CB2" s="195"/>
      <c r="CG2" s="194"/>
      <c r="CH2" s="195"/>
      <c r="CM2" s="194"/>
      <c r="CN2" s="195"/>
      <c r="CS2" s="194"/>
      <c r="CT2" s="195"/>
      <c r="CY2" s="194"/>
      <c r="CZ2" s="195"/>
      <c r="DE2" s="194"/>
      <c r="DF2" s="195"/>
      <c r="DK2" s="194"/>
      <c r="DL2" s="195"/>
      <c r="DQ2" s="194"/>
      <c r="DR2" s="195"/>
      <c r="DW2" s="194"/>
      <c r="DX2" s="195"/>
      <c r="EC2" s="194"/>
      <c r="ED2" s="195"/>
      <c r="EI2" s="194"/>
      <c r="EJ2" s="195"/>
      <c r="EO2" s="194"/>
      <c r="EP2" s="195"/>
      <c r="EU2" s="194"/>
      <c r="EV2" s="195"/>
      <c r="FA2" s="194"/>
      <c r="FB2" s="195"/>
      <c r="FG2" s="194"/>
      <c r="FH2" s="195"/>
      <c r="FM2" s="194"/>
      <c r="FN2" s="195"/>
      <c r="FS2" s="194"/>
      <c r="FT2" s="195"/>
    </row>
    <row r="4" spans="1:180" s="120" customFormat="1" ht="12" customHeight="1">
      <c r="A4" s="227" t="str">
        <f>UPPER(A1)</f>
        <v>0</v>
      </c>
      <c r="B4" s="225"/>
      <c r="C4" s="225"/>
      <c r="D4" s="225"/>
      <c r="E4" s="225"/>
      <c r="F4" s="225"/>
      <c r="G4" s="227" t="str">
        <f>UPPER(G1)</f>
        <v>0</v>
      </c>
      <c r="H4" s="225"/>
      <c r="I4" s="225"/>
      <c r="J4" s="225"/>
      <c r="K4" s="225"/>
      <c r="L4" s="225"/>
      <c r="M4" s="227" t="str">
        <f>UPPER(M1)</f>
        <v>0</v>
      </c>
      <c r="N4" s="225"/>
      <c r="O4" s="225"/>
      <c r="P4" s="225"/>
      <c r="Q4" s="225"/>
      <c r="R4" s="225"/>
      <c r="S4" s="227" t="str">
        <f>UPPER(S1)</f>
        <v>0</v>
      </c>
      <c r="T4" s="225"/>
      <c r="U4" s="225"/>
      <c r="V4" s="225"/>
      <c r="W4" s="225"/>
      <c r="X4" s="225"/>
      <c r="Y4" s="227" t="str">
        <f>UPPER(Y1)</f>
        <v>0</v>
      </c>
      <c r="Z4" s="225"/>
      <c r="AA4" s="225"/>
      <c r="AB4" s="225"/>
      <c r="AC4" s="225"/>
      <c r="AD4" s="225"/>
      <c r="AE4" s="227" t="str">
        <f>UPPER(AE1)</f>
        <v>0</v>
      </c>
      <c r="AF4" s="225"/>
      <c r="AG4" s="225"/>
      <c r="AH4" s="225"/>
      <c r="AI4" s="225"/>
      <c r="AJ4" s="225"/>
      <c r="AK4" s="227" t="str">
        <f>UPPER(AK1)</f>
        <v>0</v>
      </c>
      <c r="AL4" s="225"/>
      <c r="AM4" s="225"/>
      <c r="AN4" s="225"/>
      <c r="AO4" s="225"/>
      <c r="AP4" s="225"/>
      <c r="AQ4" s="227" t="str">
        <f>UPPER(AQ1)</f>
        <v>0</v>
      </c>
      <c r="AR4" s="225"/>
      <c r="AS4" s="225"/>
      <c r="AT4" s="225"/>
      <c r="AU4" s="225"/>
      <c r="AV4" s="225"/>
      <c r="AW4" s="227" t="str">
        <f>UPPER(AW1)</f>
        <v>0</v>
      </c>
      <c r="AX4" s="225"/>
      <c r="AY4" s="225"/>
      <c r="AZ4" s="225"/>
      <c r="BA4" s="225"/>
      <c r="BB4" s="225"/>
      <c r="BC4" s="227" t="str">
        <f>UPPER(BC1)</f>
        <v>0</v>
      </c>
      <c r="BD4" s="225"/>
      <c r="BE4" s="225"/>
      <c r="BF4" s="225"/>
      <c r="BG4" s="225"/>
      <c r="BH4" s="225"/>
      <c r="BI4" s="227" t="str">
        <f>UPPER(BI1)</f>
        <v>0</v>
      </c>
      <c r="BJ4" s="225"/>
      <c r="BK4" s="225"/>
      <c r="BL4" s="225"/>
      <c r="BM4" s="225"/>
      <c r="BN4" s="225"/>
      <c r="BO4" s="227" t="str">
        <f>UPPER(BO1)</f>
        <v>0</v>
      </c>
      <c r="BP4" s="225"/>
      <c r="BQ4" s="225"/>
      <c r="BR4" s="225"/>
      <c r="BS4" s="225"/>
      <c r="BT4" s="225"/>
      <c r="BU4" s="227" t="str">
        <f>UPPER(BU1)</f>
        <v>0</v>
      </c>
      <c r="BV4" s="225"/>
      <c r="BW4" s="225"/>
      <c r="BX4" s="225"/>
      <c r="BY4" s="225"/>
      <c r="BZ4" s="225"/>
      <c r="CA4" s="227" t="str">
        <f>UPPER(CA1)</f>
        <v>0</v>
      </c>
      <c r="CB4" s="225"/>
      <c r="CC4" s="225"/>
      <c r="CD4" s="225"/>
      <c r="CE4" s="225"/>
      <c r="CF4" s="225"/>
      <c r="CG4" s="227" t="str">
        <f>UPPER(CG1)</f>
        <v>0</v>
      </c>
      <c r="CH4" s="225"/>
      <c r="CI4" s="225"/>
      <c r="CJ4" s="225"/>
      <c r="CK4" s="225"/>
      <c r="CL4" s="225"/>
      <c r="CM4" s="227" t="str">
        <f>UPPER(CM1)</f>
        <v>0</v>
      </c>
      <c r="CN4" s="225"/>
      <c r="CO4" s="225"/>
      <c r="CP4" s="225"/>
      <c r="CQ4" s="225"/>
      <c r="CR4" s="225"/>
      <c r="CS4" s="227" t="str">
        <f>UPPER(CS1)</f>
        <v>0</v>
      </c>
      <c r="CT4" s="225"/>
      <c r="CU4" s="225"/>
      <c r="CV4" s="225"/>
      <c r="CW4" s="225"/>
      <c r="CX4" s="225"/>
      <c r="CY4" s="227" t="str">
        <f>UPPER(CY1)</f>
        <v>0</v>
      </c>
      <c r="CZ4" s="225"/>
      <c r="DA4" s="225"/>
      <c r="DB4" s="225"/>
      <c r="DC4" s="225"/>
      <c r="DD4" s="225"/>
      <c r="DE4" s="227" t="str">
        <f>UPPER(DE1)</f>
        <v>0</v>
      </c>
      <c r="DF4" s="225"/>
      <c r="DG4" s="225"/>
      <c r="DH4" s="225"/>
      <c r="DI4" s="225"/>
      <c r="DJ4" s="225"/>
      <c r="DK4" s="227" t="str">
        <f>UPPER(DK1)</f>
        <v>0</v>
      </c>
      <c r="DL4" s="225"/>
      <c r="DM4" s="225"/>
      <c r="DN4" s="225"/>
      <c r="DO4" s="225"/>
      <c r="DP4" s="225"/>
      <c r="DQ4" s="227" t="str">
        <f>UPPER(DQ1)</f>
        <v>0</v>
      </c>
      <c r="DR4" s="225"/>
      <c r="DS4" s="225"/>
      <c r="DT4" s="225"/>
      <c r="DU4" s="225"/>
      <c r="DV4" s="225"/>
      <c r="DW4" s="227" t="str">
        <f>UPPER(DW1)</f>
        <v>0</v>
      </c>
      <c r="DX4" s="225"/>
      <c r="DY4" s="225"/>
      <c r="DZ4" s="225"/>
      <c r="EA4" s="225"/>
      <c r="EB4" s="225"/>
      <c r="EC4" s="227" t="str">
        <f>UPPER(EC1)</f>
        <v>0</v>
      </c>
      <c r="ED4" s="225"/>
      <c r="EE4" s="225"/>
      <c r="EF4" s="225"/>
      <c r="EG4" s="225"/>
      <c r="EH4" s="225"/>
      <c r="EI4" s="227" t="str">
        <f>UPPER(EI1)</f>
        <v>0</v>
      </c>
      <c r="EJ4" s="225"/>
      <c r="EK4" s="225"/>
      <c r="EL4" s="225"/>
      <c r="EM4" s="225"/>
      <c r="EN4" s="225"/>
      <c r="EO4" s="227" t="str">
        <f>UPPER(EO1)</f>
        <v>0</v>
      </c>
      <c r="EP4" s="225"/>
      <c r="EQ4" s="225"/>
      <c r="ER4" s="225"/>
      <c r="ES4" s="225"/>
      <c r="ET4" s="225"/>
      <c r="EU4" s="227" t="str">
        <f>UPPER(EU1)</f>
        <v>0</v>
      </c>
      <c r="EV4" s="225"/>
      <c r="EW4" s="225"/>
      <c r="EX4" s="225"/>
      <c r="EY4" s="225"/>
      <c r="EZ4" s="225"/>
      <c r="FA4" s="227" t="str">
        <f>UPPER(FA1)</f>
        <v>0</v>
      </c>
      <c r="FB4" s="225"/>
      <c r="FC4" s="225"/>
      <c r="FD4" s="225"/>
      <c r="FE4" s="225"/>
      <c r="FF4" s="225"/>
      <c r="FG4" s="227" t="str">
        <f>UPPER(FG1)</f>
        <v>0</v>
      </c>
      <c r="FH4" s="225"/>
      <c r="FI4" s="225"/>
      <c r="FJ4" s="225"/>
      <c r="FK4" s="225"/>
      <c r="FL4" s="225"/>
      <c r="FM4" s="227" t="str">
        <f>UPPER(FM1)</f>
        <v>0</v>
      </c>
      <c r="FN4" s="225"/>
      <c r="FO4" s="225"/>
      <c r="FP4" s="225"/>
      <c r="FQ4" s="225"/>
      <c r="FR4" s="225"/>
      <c r="FS4" s="227" t="str">
        <f>UPPER(FS1)</f>
        <v>0</v>
      </c>
      <c r="FT4" s="225"/>
      <c r="FU4" s="225"/>
      <c r="FV4" s="225"/>
      <c r="FW4" s="225"/>
      <c r="FX4" s="225"/>
    </row>
    <row r="5" spans="1:180" s="120" customFormat="1" ht="12" customHeight="1">
      <c r="A5" s="227"/>
      <c r="B5" s="225"/>
      <c r="C5" s="225"/>
      <c r="D5" s="225"/>
      <c r="E5" s="225"/>
      <c r="F5" s="225"/>
      <c r="G5" s="227"/>
      <c r="H5" s="225"/>
      <c r="I5" s="225"/>
      <c r="J5" s="225"/>
      <c r="K5" s="225"/>
      <c r="L5" s="225"/>
      <c r="M5" s="227"/>
      <c r="N5" s="225"/>
      <c r="O5" s="225"/>
      <c r="P5" s="225"/>
      <c r="Q5" s="225"/>
      <c r="R5" s="225"/>
      <c r="S5" s="227"/>
      <c r="T5" s="225"/>
      <c r="U5" s="225"/>
      <c r="V5" s="225"/>
      <c r="W5" s="225"/>
      <c r="X5" s="225"/>
      <c r="Y5" s="227"/>
      <c r="Z5" s="225"/>
      <c r="AA5" s="225"/>
      <c r="AB5" s="225"/>
      <c r="AC5" s="225"/>
      <c r="AD5" s="225"/>
      <c r="AE5" s="227"/>
      <c r="AF5" s="225"/>
      <c r="AG5" s="225"/>
      <c r="AH5" s="225"/>
      <c r="AI5" s="225"/>
      <c r="AJ5" s="225"/>
      <c r="AK5" s="227"/>
      <c r="AL5" s="225"/>
      <c r="AM5" s="225"/>
      <c r="AN5" s="225"/>
      <c r="AO5" s="225"/>
      <c r="AP5" s="225"/>
      <c r="AQ5" s="227"/>
      <c r="AR5" s="225"/>
      <c r="AS5" s="225"/>
      <c r="AT5" s="225"/>
      <c r="AU5" s="225"/>
      <c r="AV5" s="225"/>
      <c r="AW5" s="227"/>
      <c r="AX5" s="225"/>
      <c r="AY5" s="225"/>
      <c r="AZ5" s="225"/>
      <c r="BA5" s="225"/>
      <c r="BB5" s="225"/>
      <c r="BC5" s="227"/>
      <c r="BD5" s="225"/>
      <c r="BE5" s="225"/>
      <c r="BF5" s="225"/>
      <c r="BG5" s="225"/>
      <c r="BH5" s="225"/>
      <c r="BI5" s="227"/>
      <c r="BJ5" s="225"/>
      <c r="BK5" s="225"/>
      <c r="BL5" s="225"/>
      <c r="BM5" s="225"/>
      <c r="BN5" s="225"/>
      <c r="BO5" s="227"/>
      <c r="BP5" s="225"/>
      <c r="BQ5" s="225"/>
      <c r="BR5" s="225"/>
      <c r="BS5" s="225"/>
      <c r="BT5" s="225"/>
      <c r="BU5" s="227"/>
      <c r="BV5" s="225"/>
      <c r="BW5" s="225"/>
      <c r="BX5" s="225"/>
      <c r="BY5" s="225"/>
      <c r="BZ5" s="225"/>
      <c r="CA5" s="227"/>
      <c r="CB5" s="225"/>
      <c r="CC5" s="225"/>
      <c r="CD5" s="225"/>
      <c r="CE5" s="225"/>
      <c r="CF5" s="225"/>
      <c r="CG5" s="227"/>
      <c r="CH5" s="225"/>
      <c r="CI5" s="225"/>
      <c r="CJ5" s="225"/>
      <c r="CK5" s="225"/>
      <c r="CL5" s="225"/>
      <c r="CM5" s="227"/>
      <c r="CN5" s="225"/>
      <c r="CO5" s="225"/>
      <c r="CP5" s="225"/>
      <c r="CQ5" s="225"/>
      <c r="CR5" s="225"/>
      <c r="CS5" s="227"/>
      <c r="CT5" s="225"/>
      <c r="CU5" s="225"/>
      <c r="CV5" s="225"/>
      <c r="CW5" s="225"/>
      <c r="CX5" s="225"/>
      <c r="CY5" s="227"/>
      <c r="CZ5" s="225"/>
      <c r="DA5" s="225"/>
      <c r="DB5" s="225"/>
      <c r="DC5" s="225"/>
      <c r="DD5" s="225"/>
      <c r="DE5" s="227"/>
      <c r="DF5" s="225"/>
      <c r="DG5" s="225"/>
      <c r="DH5" s="225"/>
      <c r="DI5" s="225"/>
      <c r="DJ5" s="225"/>
      <c r="DK5" s="227"/>
      <c r="DL5" s="225"/>
      <c r="DM5" s="225"/>
      <c r="DN5" s="225"/>
      <c r="DO5" s="225"/>
      <c r="DP5" s="225"/>
      <c r="DQ5" s="227"/>
      <c r="DR5" s="225"/>
      <c r="DS5" s="225"/>
      <c r="DT5" s="225"/>
      <c r="DU5" s="225"/>
      <c r="DV5" s="225"/>
      <c r="DW5" s="227"/>
      <c r="DX5" s="225"/>
      <c r="DY5" s="225"/>
      <c r="DZ5" s="225"/>
      <c r="EA5" s="225"/>
      <c r="EB5" s="225"/>
      <c r="EC5" s="227"/>
      <c r="ED5" s="225"/>
      <c r="EE5" s="225"/>
      <c r="EF5" s="225"/>
      <c r="EG5" s="225"/>
      <c r="EH5" s="225"/>
      <c r="EI5" s="227"/>
      <c r="EJ5" s="225"/>
      <c r="EK5" s="225"/>
      <c r="EL5" s="225"/>
      <c r="EM5" s="225"/>
      <c r="EN5" s="225"/>
      <c r="EO5" s="227"/>
      <c r="EP5" s="225"/>
      <c r="EQ5" s="225"/>
      <c r="ER5" s="225"/>
      <c r="ES5" s="225"/>
      <c r="ET5" s="225"/>
      <c r="EU5" s="227"/>
      <c r="EV5" s="225"/>
      <c r="EW5" s="225"/>
      <c r="EX5" s="225"/>
      <c r="EY5" s="225"/>
      <c r="EZ5" s="225"/>
      <c r="FA5" s="227"/>
      <c r="FB5" s="225"/>
      <c r="FC5" s="225"/>
      <c r="FD5" s="225"/>
      <c r="FE5" s="225"/>
      <c r="FF5" s="225"/>
      <c r="FG5" s="227"/>
      <c r="FH5" s="225"/>
      <c r="FI5" s="225"/>
      <c r="FJ5" s="225"/>
      <c r="FK5" s="225"/>
      <c r="FL5" s="225"/>
      <c r="FM5" s="227"/>
      <c r="FN5" s="225"/>
      <c r="FO5" s="225"/>
      <c r="FP5" s="225"/>
      <c r="FQ5" s="225"/>
      <c r="FR5" s="225"/>
      <c r="FS5" s="227"/>
      <c r="FT5" s="225"/>
      <c r="FU5" s="225"/>
      <c r="FV5" s="225"/>
      <c r="FW5" s="225"/>
      <c r="FX5" s="225"/>
    </row>
    <row r="6" spans="1:180" s="120" customFormat="1" ht="12" customHeight="1">
      <c r="A6" s="227"/>
      <c r="B6" s="225"/>
      <c r="C6" s="225"/>
      <c r="D6" s="225"/>
      <c r="E6" s="225"/>
      <c r="F6" s="225"/>
      <c r="G6" s="227"/>
      <c r="H6" s="225"/>
      <c r="I6" s="225"/>
      <c r="J6" s="225"/>
      <c r="K6" s="225"/>
      <c r="L6" s="225"/>
      <c r="M6" s="227"/>
      <c r="N6" s="225"/>
      <c r="O6" s="225"/>
      <c r="P6" s="225"/>
      <c r="Q6" s="225"/>
      <c r="R6" s="225"/>
      <c r="S6" s="227"/>
      <c r="T6" s="225"/>
      <c r="U6" s="225"/>
      <c r="V6" s="225"/>
      <c r="W6" s="225"/>
      <c r="X6" s="225"/>
      <c r="Y6" s="227"/>
      <c r="Z6" s="225"/>
      <c r="AA6" s="225"/>
      <c r="AB6" s="225"/>
      <c r="AC6" s="225"/>
      <c r="AD6" s="225"/>
      <c r="AE6" s="227"/>
      <c r="AF6" s="225"/>
      <c r="AG6" s="225"/>
      <c r="AH6" s="225"/>
      <c r="AI6" s="225"/>
      <c r="AJ6" s="225"/>
      <c r="AK6" s="227"/>
      <c r="AL6" s="225"/>
      <c r="AM6" s="225"/>
      <c r="AN6" s="225"/>
      <c r="AO6" s="225"/>
      <c r="AP6" s="225"/>
      <c r="AQ6" s="227"/>
      <c r="AR6" s="225"/>
      <c r="AS6" s="225"/>
      <c r="AT6" s="225"/>
      <c r="AU6" s="225"/>
      <c r="AV6" s="225"/>
      <c r="AW6" s="227"/>
      <c r="AX6" s="225"/>
      <c r="AY6" s="225"/>
      <c r="AZ6" s="225"/>
      <c r="BA6" s="225"/>
      <c r="BB6" s="225"/>
      <c r="BC6" s="227"/>
      <c r="BD6" s="225"/>
      <c r="BE6" s="225"/>
      <c r="BF6" s="225"/>
      <c r="BG6" s="225"/>
      <c r="BH6" s="225"/>
      <c r="BI6" s="227"/>
      <c r="BJ6" s="225"/>
      <c r="BK6" s="225"/>
      <c r="BL6" s="225"/>
      <c r="BM6" s="225"/>
      <c r="BN6" s="225"/>
      <c r="BO6" s="227"/>
      <c r="BP6" s="225"/>
      <c r="BQ6" s="225"/>
      <c r="BR6" s="225"/>
      <c r="BS6" s="225"/>
      <c r="BT6" s="225"/>
      <c r="BU6" s="227"/>
      <c r="BV6" s="225"/>
      <c r="BW6" s="225"/>
      <c r="BX6" s="225"/>
      <c r="BY6" s="225"/>
      <c r="BZ6" s="225"/>
      <c r="CA6" s="227"/>
      <c r="CB6" s="225"/>
      <c r="CC6" s="225"/>
      <c r="CD6" s="225"/>
      <c r="CE6" s="225"/>
      <c r="CF6" s="225"/>
      <c r="CG6" s="227"/>
      <c r="CH6" s="225"/>
      <c r="CI6" s="225"/>
      <c r="CJ6" s="225"/>
      <c r="CK6" s="225"/>
      <c r="CL6" s="225"/>
      <c r="CM6" s="227"/>
      <c r="CN6" s="225"/>
      <c r="CO6" s="225"/>
      <c r="CP6" s="225"/>
      <c r="CQ6" s="225"/>
      <c r="CR6" s="225"/>
      <c r="CS6" s="227"/>
      <c r="CT6" s="225"/>
      <c r="CU6" s="225"/>
      <c r="CV6" s="225"/>
      <c r="CW6" s="225"/>
      <c r="CX6" s="225"/>
      <c r="CY6" s="227"/>
      <c r="CZ6" s="225"/>
      <c r="DA6" s="225"/>
      <c r="DB6" s="225"/>
      <c r="DC6" s="225"/>
      <c r="DD6" s="225"/>
      <c r="DE6" s="227"/>
      <c r="DF6" s="225"/>
      <c r="DG6" s="225"/>
      <c r="DH6" s="225"/>
      <c r="DI6" s="225"/>
      <c r="DJ6" s="225"/>
      <c r="DK6" s="227"/>
      <c r="DL6" s="225"/>
      <c r="DM6" s="225"/>
      <c r="DN6" s="225"/>
      <c r="DO6" s="225"/>
      <c r="DP6" s="225"/>
      <c r="DQ6" s="227"/>
      <c r="DR6" s="225"/>
      <c r="DS6" s="225"/>
      <c r="DT6" s="225"/>
      <c r="DU6" s="225"/>
      <c r="DV6" s="225"/>
      <c r="DW6" s="227"/>
      <c r="DX6" s="225"/>
      <c r="DY6" s="225"/>
      <c r="DZ6" s="225"/>
      <c r="EA6" s="225"/>
      <c r="EB6" s="225"/>
      <c r="EC6" s="227"/>
      <c r="ED6" s="225"/>
      <c r="EE6" s="225"/>
      <c r="EF6" s="225"/>
      <c r="EG6" s="225"/>
      <c r="EH6" s="225"/>
      <c r="EI6" s="227"/>
      <c r="EJ6" s="225"/>
      <c r="EK6" s="225"/>
      <c r="EL6" s="225"/>
      <c r="EM6" s="225"/>
      <c r="EN6" s="225"/>
      <c r="EO6" s="227"/>
      <c r="EP6" s="225"/>
      <c r="EQ6" s="225"/>
      <c r="ER6" s="225"/>
      <c r="ES6" s="225"/>
      <c r="ET6" s="225"/>
      <c r="EU6" s="227"/>
      <c r="EV6" s="225"/>
      <c r="EW6" s="225"/>
      <c r="EX6" s="225"/>
      <c r="EY6" s="225"/>
      <c r="EZ6" s="225"/>
      <c r="FA6" s="227"/>
      <c r="FB6" s="225"/>
      <c r="FC6" s="225"/>
      <c r="FD6" s="225"/>
      <c r="FE6" s="225"/>
      <c r="FF6" s="225"/>
      <c r="FG6" s="227"/>
      <c r="FH6" s="225"/>
      <c r="FI6" s="225"/>
      <c r="FJ6" s="225"/>
      <c r="FK6" s="225"/>
      <c r="FL6" s="225"/>
      <c r="FM6" s="227"/>
      <c r="FN6" s="225"/>
      <c r="FO6" s="225"/>
      <c r="FP6" s="225"/>
      <c r="FQ6" s="225"/>
      <c r="FR6" s="225"/>
      <c r="FS6" s="227"/>
      <c r="FT6" s="225"/>
      <c r="FU6" s="225"/>
      <c r="FV6" s="225"/>
      <c r="FW6" s="225"/>
      <c r="FX6" s="225"/>
    </row>
    <row r="7" spans="1:180" s="120" customFormat="1" ht="12" customHeight="1">
      <c r="A7" s="227"/>
      <c r="B7" s="225"/>
      <c r="C7" s="225"/>
      <c r="D7" s="225"/>
      <c r="E7" s="225"/>
      <c r="F7" s="225"/>
      <c r="G7" s="227"/>
      <c r="H7" s="225"/>
      <c r="I7" s="225"/>
      <c r="J7" s="225"/>
      <c r="K7" s="225"/>
      <c r="L7" s="225"/>
      <c r="M7" s="227"/>
      <c r="N7" s="225"/>
      <c r="O7" s="225"/>
      <c r="P7" s="225"/>
      <c r="Q7" s="225"/>
      <c r="R7" s="225"/>
      <c r="S7" s="227"/>
      <c r="T7" s="225"/>
      <c r="U7" s="225"/>
      <c r="V7" s="225"/>
      <c r="W7" s="225"/>
      <c r="X7" s="225"/>
      <c r="Y7" s="227"/>
      <c r="Z7" s="225"/>
      <c r="AA7" s="225"/>
      <c r="AB7" s="225"/>
      <c r="AC7" s="225"/>
      <c r="AD7" s="225"/>
      <c r="AE7" s="227"/>
      <c r="AF7" s="225"/>
      <c r="AG7" s="225"/>
      <c r="AH7" s="225"/>
      <c r="AI7" s="225"/>
      <c r="AJ7" s="225"/>
      <c r="AK7" s="227"/>
      <c r="AL7" s="225"/>
      <c r="AM7" s="225"/>
      <c r="AN7" s="225"/>
      <c r="AO7" s="225"/>
      <c r="AP7" s="225"/>
      <c r="AQ7" s="227"/>
      <c r="AR7" s="225"/>
      <c r="AS7" s="225"/>
      <c r="AT7" s="225"/>
      <c r="AU7" s="225"/>
      <c r="AV7" s="225"/>
      <c r="AW7" s="227"/>
      <c r="AX7" s="225"/>
      <c r="AY7" s="225"/>
      <c r="AZ7" s="225"/>
      <c r="BA7" s="225"/>
      <c r="BB7" s="225"/>
      <c r="BC7" s="227"/>
      <c r="BD7" s="225"/>
      <c r="BE7" s="225"/>
      <c r="BF7" s="225"/>
      <c r="BG7" s="225"/>
      <c r="BH7" s="225"/>
      <c r="BI7" s="227"/>
      <c r="BJ7" s="225"/>
      <c r="BK7" s="225"/>
      <c r="BL7" s="225"/>
      <c r="BM7" s="225"/>
      <c r="BN7" s="225"/>
      <c r="BO7" s="227"/>
      <c r="BP7" s="225"/>
      <c r="BQ7" s="225"/>
      <c r="BR7" s="225"/>
      <c r="BS7" s="225"/>
      <c r="BT7" s="225"/>
      <c r="BU7" s="227"/>
      <c r="BV7" s="225"/>
      <c r="BW7" s="225"/>
      <c r="BX7" s="225"/>
      <c r="BY7" s="225"/>
      <c r="BZ7" s="225"/>
      <c r="CA7" s="227"/>
      <c r="CB7" s="225"/>
      <c r="CC7" s="225"/>
      <c r="CD7" s="225"/>
      <c r="CE7" s="225"/>
      <c r="CF7" s="225"/>
      <c r="CG7" s="227"/>
      <c r="CH7" s="225"/>
      <c r="CI7" s="225"/>
      <c r="CJ7" s="225"/>
      <c r="CK7" s="225"/>
      <c r="CL7" s="225"/>
      <c r="CM7" s="227"/>
      <c r="CN7" s="225"/>
      <c r="CO7" s="225"/>
      <c r="CP7" s="225"/>
      <c r="CQ7" s="225"/>
      <c r="CR7" s="225"/>
      <c r="CS7" s="227"/>
      <c r="CT7" s="225"/>
      <c r="CU7" s="225"/>
      <c r="CV7" s="225"/>
      <c r="CW7" s="225"/>
      <c r="CX7" s="225"/>
      <c r="CY7" s="227"/>
      <c r="CZ7" s="225"/>
      <c r="DA7" s="225"/>
      <c r="DB7" s="225"/>
      <c r="DC7" s="225"/>
      <c r="DD7" s="225"/>
      <c r="DE7" s="227"/>
      <c r="DF7" s="225"/>
      <c r="DG7" s="225"/>
      <c r="DH7" s="225"/>
      <c r="DI7" s="225"/>
      <c r="DJ7" s="225"/>
      <c r="DK7" s="227"/>
      <c r="DL7" s="225"/>
      <c r="DM7" s="225"/>
      <c r="DN7" s="225"/>
      <c r="DO7" s="225"/>
      <c r="DP7" s="225"/>
      <c r="DQ7" s="227"/>
      <c r="DR7" s="225"/>
      <c r="DS7" s="225"/>
      <c r="DT7" s="225"/>
      <c r="DU7" s="225"/>
      <c r="DV7" s="225"/>
      <c r="DW7" s="227"/>
      <c r="DX7" s="225"/>
      <c r="DY7" s="225"/>
      <c r="DZ7" s="225"/>
      <c r="EA7" s="225"/>
      <c r="EB7" s="225"/>
      <c r="EC7" s="227"/>
      <c r="ED7" s="225"/>
      <c r="EE7" s="225"/>
      <c r="EF7" s="225"/>
      <c r="EG7" s="225"/>
      <c r="EH7" s="225"/>
      <c r="EI7" s="227"/>
      <c r="EJ7" s="225"/>
      <c r="EK7" s="225"/>
      <c r="EL7" s="225"/>
      <c r="EM7" s="225"/>
      <c r="EN7" s="225"/>
      <c r="EO7" s="227"/>
      <c r="EP7" s="225"/>
      <c r="EQ7" s="225"/>
      <c r="ER7" s="225"/>
      <c r="ES7" s="225"/>
      <c r="ET7" s="225"/>
      <c r="EU7" s="227"/>
      <c r="EV7" s="225"/>
      <c r="EW7" s="225"/>
      <c r="EX7" s="225"/>
      <c r="EY7" s="225"/>
      <c r="EZ7" s="225"/>
      <c r="FA7" s="227"/>
      <c r="FB7" s="225"/>
      <c r="FC7" s="225"/>
      <c r="FD7" s="225"/>
      <c r="FE7" s="225"/>
      <c r="FF7" s="225"/>
      <c r="FG7" s="227"/>
      <c r="FH7" s="225"/>
      <c r="FI7" s="225"/>
      <c r="FJ7" s="225"/>
      <c r="FK7" s="225"/>
      <c r="FL7" s="225"/>
      <c r="FM7" s="227"/>
      <c r="FN7" s="225"/>
      <c r="FO7" s="225"/>
      <c r="FP7" s="225"/>
      <c r="FQ7" s="225"/>
      <c r="FR7" s="225"/>
      <c r="FS7" s="227"/>
      <c r="FT7" s="225"/>
      <c r="FU7" s="225"/>
      <c r="FV7" s="225"/>
      <c r="FW7" s="225"/>
      <c r="FX7" s="225"/>
    </row>
    <row r="8" spans="1:180" s="120" customFormat="1" ht="12" customHeight="1">
      <c r="A8" s="227"/>
      <c r="B8" s="225"/>
      <c r="C8" s="225"/>
      <c r="D8" s="225"/>
      <c r="E8" s="225"/>
      <c r="F8" s="225"/>
      <c r="G8" s="227"/>
      <c r="H8" s="225"/>
      <c r="I8" s="225"/>
      <c r="J8" s="225"/>
      <c r="K8" s="225"/>
      <c r="L8" s="225"/>
      <c r="M8" s="227"/>
      <c r="N8" s="225"/>
      <c r="O8" s="225"/>
      <c r="P8" s="225"/>
      <c r="Q8" s="225"/>
      <c r="R8" s="225"/>
      <c r="S8" s="227"/>
      <c r="T8" s="225"/>
      <c r="U8" s="225"/>
      <c r="V8" s="225"/>
      <c r="W8" s="225"/>
      <c r="X8" s="225"/>
      <c r="Y8" s="227"/>
      <c r="Z8" s="225"/>
      <c r="AA8" s="225"/>
      <c r="AB8" s="225"/>
      <c r="AC8" s="225"/>
      <c r="AD8" s="225"/>
      <c r="AE8" s="227"/>
      <c r="AF8" s="225"/>
      <c r="AG8" s="225"/>
      <c r="AH8" s="225"/>
      <c r="AI8" s="225"/>
      <c r="AJ8" s="225"/>
      <c r="AK8" s="227"/>
      <c r="AL8" s="225"/>
      <c r="AM8" s="225"/>
      <c r="AN8" s="225"/>
      <c r="AO8" s="225"/>
      <c r="AP8" s="225"/>
      <c r="AQ8" s="227"/>
      <c r="AR8" s="225"/>
      <c r="AS8" s="225"/>
      <c r="AT8" s="225"/>
      <c r="AU8" s="225"/>
      <c r="AV8" s="225"/>
      <c r="AW8" s="227"/>
      <c r="AX8" s="225"/>
      <c r="AY8" s="225"/>
      <c r="AZ8" s="225"/>
      <c r="BA8" s="225"/>
      <c r="BB8" s="225"/>
      <c r="BC8" s="227"/>
      <c r="BD8" s="225"/>
      <c r="BE8" s="225"/>
      <c r="BF8" s="225"/>
      <c r="BG8" s="225"/>
      <c r="BH8" s="225"/>
      <c r="BI8" s="227"/>
      <c r="BJ8" s="225"/>
      <c r="BK8" s="225"/>
      <c r="BL8" s="225"/>
      <c r="BM8" s="225"/>
      <c r="BN8" s="225"/>
      <c r="BO8" s="227"/>
      <c r="BP8" s="225"/>
      <c r="BQ8" s="225"/>
      <c r="BR8" s="225"/>
      <c r="BS8" s="225"/>
      <c r="BT8" s="225"/>
      <c r="BU8" s="227"/>
      <c r="BV8" s="225"/>
      <c r="BW8" s="225"/>
      <c r="BX8" s="225"/>
      <c r="BY8" s="225"/>
      <c r="BZ8" s="225"/>
      <c r="CA8" s="227"/>
      <c r="CB8" s="225"/>
      <c r="CC8" s="225"/>
      <c r="CD8" s="225"/>
      <c r="CE8" s="225"/>
      <c r="CF8" s="225"/>
      <c r="CG8" s="227"/>
      <c r="CH8" s="225"/>
      <c r="CI8" s="225"/>
      <c r="CJ8" s="225"/>
      <c r="CK8" s="225"/>
      <c r="CL8" s="225"/>
      <c r="CM8" s="227"/>
      <c r="CN8" s="225"/>
      <c r="CO8" s="225"/>
      <c r="CP8" s="225"/>
      <c r="CQ8" s="225"/>
      <c r="CR8" s="225"/>
      <c r="CS8" s="227"/>
      <c r="CT8" s="225"/>
      <c r="CU8" s="225"/>
      <c r="CV8" s="225"/>
      <c r="CW8" s="225"/>
      <c r="CX8" s="225"/>
      <c r="CY8" s="227"/>
      <c r="CZ8" s="225"/>
      <c r="DA8" s="225"/>
      <c r="DB8" s="225"/>
      <c r="DC8" s="225"/>
      <c r="DD8" s="225"/>
      <c r="DE8" s="227"/>
      <c r="DF8" s="225"/>
      <c r="DG8" s="225"/>
      <c r="DH8" s="225"/>
      <c r="DI8" s="225"/>
      <c r="DJ8" s="225"/>
      <c r="DK8" s="227"/>
      <c r="DL8" s="225"/>
      <c r="DM8" s="225"/>
      <c r="DN8" s="225"/>
      <c r="DO8" s="225"/>
      <c r="DP8" s="225"/>
      <c r="DQ8" s="227"/>
      <c r="DR8" s="225"/>
      <c r="DS8" s="225"/>
      <c r="DT8" s="225"/>
      <c r="DU8" s="225"/>
      <c r="DV8" s="225"/>
      <c r="DW8" s="227"/>
      <c r="DX8" s="225"/>
      <c r="DY8" s="225"/>
      <c r="DZ8" s="225"/>
      <c r="EA8" s="225"/>
      <c r="EB8" s="225"/>
      <c r="EC8" s="227"/>
      <c r="ED8" s="225"/>
      <c r="EE8" s="225"/>
      <c r="EF8" s="225"/>
      <c r="EG8" s="225"/>
      <c r="EH8" s="225"/>
      <c r="EI8" s="227"/>
      <c r="EJ8" s="225"/>
      <c r="EK8" s="225"/>
      <c r="EL8" s="225"/>
      <c r="EM8" s="225"/>
      <c r="EN8" s="225"/>
      <c r="EO8" s="227"/>
      <c r="EP8" s="225"/>
      <c r="EQ8" s="225"/>
      <c r="ER8" s="225"/>
      <c r="ES8" s="225"/>
      <c r="ET8" s="225"/>
      <c r="EU8" s="227"/>
      <c r="EV8" s="225"/>
      <c r="EW8" s="225"/>
      <c r="EX8" s="225"/>
      <c r="EY8" s="225"/>
      <c r="EZ8" s="225"/>
      <c r="FA8" s="227"/>
      <c r="FB8" s="225"/>
      <c r="FC8" s="225"/>
      <c r="FD8" s="225"/>
      <c r="FE8" s="225"/>
      <c r="FF8" s="225"/>
      <c r="FG8" s="227"/>
      <c r="FH8" s="225"/>
      <c r="FI8" s="225"/>
      <c r="FJ8" s="225"/>
      <c r="FK8" s="225"/>
      <c r="FL8" s="225"/>
      <c r="FM8" s="227"/>
      <c r="FN8" s="225"/>
      <c r="FO8" s="225"/>
      <c r="FP8" s="225"/>
      <c r="FQ8" s="225"/>
      <c r="FR8" s="225"/>
      <c r="FS8" s="227"/>
      <c r="FT8" s="225"/>
      <c r="FU8" s="225"/>
      <c r="FV8" s="225"/>
      <c r="FW8" s="225"/>
      <c r="FX8" s="225"/>
    </row>
    <row r="9" spans="1:180" s="121" customFormat="1" ht="13" customHeight="1">
      <c r="A9" s="227"/>
      <c r="B9" s="225"/>
      <c r="C9" s="225"/>
      <c r="D9" s="225"/>
      <c r="E9" s="225"/>
      <c r="F9" s="225"/>
      <c r="G9" s="227"/>
      <c r="H9" s="225"/>
      <c r="I9" s="225"/>
      <c r="J9" s="225"/>
      <c r="K9" s="225"/>
      <c r="L9" s="225"/>
      <c r="M9" s="227"/>
      <c r="N9" s="225"/>
      <c r="O9" s="225"/>
      <c r="P9" s="225"/>
      <c r="Q9" s="225"/>
      <c r="R9" s="225"/>
      <c r="S9" s="227"/>
      <c r="T9" s="225"/>
      <c r="U9" s="225"/>
      <c r="V9" s="225"/>
      <c r="W9" s="225"/>
      <c r="X9" s="225"/>
      <c r="Y9" s="227"/>
      <c r="Z9" s="225"/>
      <c r="AA9" s="225"/>
      <c r="AB9" s="225"/>
      <c r="AC9" s="225"/>
      <c r="AD9" s="225"/>
      <c r="AE9" s="227"/>
      <c r="AF9" s="225"/>
      <c r="AG9" s="225"/>
      <c r="AH9" s="225"/>
      <c r="AI9" s="225"/>
      <c r="AJ9" s="225"/>
      <c r="AK9" s="227"/>
      <c r="AL9" s="225"/>
      <c r="AM9" s="225"/>
      <c r="AN9" s="225"/>
      <c r="AO9" s="225"/>
      <c r="AP9" s="225"/>
      <c r="AQ9" s="227"/>
      <c r="AR9" s="225"/>
      <c r="AS9" s="225"/>
      <c r="AT9" s="225"/>
      <c r="AU9" s="225"/>
      <c r="AV9" s="225"/>
      <c r="AW9" s="227"/>
      <c r="AX9" s="225"/>
      <c r="AY9" s="225"/>
      <c r="AZ9" s="225"/>
      <c r="BA9" s="225"/>
      <c r="BB9" s="225"/>
      <c r="BC9" s="227"/>
      <c r="BD9" s="225"/>
      <c r="BE9" s="225"/>
      <c r="BF9" s="225"/>
      <c r="BG9" s="225"/>
      <c r="BH9" s="225"/>
      <c r="BI9" s="227"/>
      <c r="BJ9" s="225"/>
      <c r="BK9" s="225"/>
      <c r="BL9" s="225"/>
      <c r="BM9" s="225"/>
      <c r="BN9" s="225"/>
      <c r="BO9" s="227"/>
      <c r="BP9" s="225"/>
      <c r="BQ9" s="225"/>
      <c r="BR9" s="225"/>
      <c r="BS9" s="225"/>
      <c r="BT9" s="225"/>
      <c r="BU9" s="227"/>
      <c r="BV9" s="225"/>
      <c r="BW9" s="225"/>
      <c r="BX9" s="225"/>
      <c r="BY9" s="225"/>
      <c r="BZ9" s="225"/>
      <c r="CA9" s="227"/>
      <c r="CB9" s="225"/>
      <c r="CC9" s="225"/>
      <c r="CD9" s="225"/>
      <c r="CE9" s="225"/>
      <c r="CF9" s="225"/>
      <c r="CG9" s="227"/>
      <c r="CH9" s="225"/>
      <c r="CI9" s="225"/>
      <c r="CJ9" s="225"/>
      <c r="CK9" s="225"/>
      <c r="CL9" s="225"/>
      <c r="CM9" s="227"/>
      <c r="CN9" s="225"/>
      <c r="CO9" s="225"/>
      <c r="CP9" s="225"/>
      <c r="CQ9" s="225"/>
      <c r="CR9" s="225"/>
      <c r="CS9" s="227"/>
      <c r="CT9" s="225"/>
      <c r="CU9" s="225"/>
      <c r="CV9" s="225"/>
      <c r="CW9" s="225"/>
      <c r="CX9" s="225"/>
      <c r="CY9" s="227"/>
      <c r="CZ9" s="225"/>
      <c r="DA9" s="225"/>
      <c r="DB9" s="225"/>
      <c r="DC9" s="225"/>
      <c r="DD9" s="225"/>
      <c r="DE9" s="227"/>
      <c r="DF9" s="225"/>
      <c r="DG9" s="225"/>
      <c r="DH9" s="225"/>
      <c r="DI9" s="225"/>
      <c r="DJ9" s="225"/>
      <c r="DK9" s="227"/>
      <c r="DL9" s="225"/>
      <c r="DM9" s="225"/>
      <c r="DN9" s="225"/>
      <c r="DO9" s="225"/>
      <c r="DP9" s="225"/>
      <c r="DQ9" s="227"/>
      <c r="DR9" s="225"/>
      <c r="DS9" s="225"/>
      <c r="DT9" s="225"/>
      <c r="DU9" s="225"/>
      <c r="DV9" s="225"/>
      <c r="DW9" s="227"/>
      <c r="DX9" s="225"/>
      <c r="DY9" s="225"/>
      <c r="DZ9" s="225"/>
      <c r="EA9" s="225"/>
      <c r="EB9" s="225"/>
      <c r="EC9" s="227"/>
      <c r="ED9" s="225"/>
      <c r="EE9" s="225"/>
      <c r="EF9" s="225"/>
      <c r="EG9" s="225"/>
      <c r="EH9" s="225"/>
      <c r="EI9" s="227"/>
      <c r="EJ9" s="225"/>
      <c r="EK9" s="225"/>
      <c r="EL9" s="225"/>
      <c r="EM9" s="225"/>
      <c r="EN9" s="225"/>
      <c r="EO9" s="227"/>
      <c r="EP9" s="225"/>
      <c r="EQ9" s="225"/>
      <c r="ER9" s="225"/>
      <c r="ES9" s="225"/>
      <c r="ET9" s="225"/>
      <c r="EU9" s="227"/>
      <c r="EV9" s="225"/>
      <c r="EW9" s="225"/>
      <c r="EX9" s="225"/>
      <c r="EY9" s="225"/>
      <c r="EZ9" s="225"/>
      <c r="FA9" s="227"/>
      <c r="FB9" s="225"/>
      <c r="FC9" s="225"/>
      <c r="FD9" s="225"/>
      <c r="FE9" s="225"/>
      <c r="FF9" s="225"/>
      <c r="FG9" s="227"/>
      <c r="FH9" s="225"/>
      <c r="FI9" s="225"/>
      <c r="FJ9" s="225"/>
      <c r="FK9" s="225"/>
      <c r="FL9" s="225"/>
      <c r="FM9" s="227"/>
      <c r="FN9" s="225"/>
      <c r="FO9" s="225"/>
      <c r="FP9" s="225"/>
      <c r="FQ9" s="225"/>
      <c r="FR9" s="225"/>
      <c r="FS9" s="227"/>
      <c r="FT9" s="225"/>
      <c r="FU9" s="225"/>
      <c r="FV9" s="225"/>
      <c r="FW9" s="225"/>
      <c r="FX9" s="225"/>
    </row>
    <row r="10" spans="1:180" s="121" customFormat="1" ht="13" customHeight="1">
      <c r="A10" s="227"/>
      <c r="B10" s="225"/>
      <c r="C10" s="225"/>
      <c r="D10" s="225"/>
      <c r="E10" s="225"/>
      <c r="F10" s="225"/>
      <c r="G10" s="227"/>
      <c r="H10" s="225"/>
      <c r="I10" s="225"/>
      <c r="J10" s="225"/>
      <c r="K10" s="225"/>
      <c r="L10" s="225"/>
      <c r="M10" s="227"/>
      <c r="N10" s="225"/>
      <c r="O10" s="225"/>
      <c r="P10" s="225"/>
      <c r="Q10" s="225"/>
      <c r="R10" s="225"/>
      <c r="S10" s="227"/>
      <c r="T10" s="225"/>
      <c r="U10" s="225"/>
      <c r="V10" s="225"/>
      <c r="W10" s="225"/>
      <c r="X10" s="225"/>
      <c r="Y10" s="227"/>
      <c r="Z10" s="225"/>
      <c r="AA10" s="225"/>
      <c r="AB10" s="225"/>
      <c r="AC10" s="225"/>
      <c r="AD10" s="225"/>
      <c r="AE10" s="227"/>
      <c r="AF10" s="225"/>
      <c r="AG10" s="225"/>
      <c r="AH10" s="225"/>
      <c r="AI10" s="225"/>
      <c r="AJ10" s="225"/>
      <c r="AK10" s="227"/>
      <c r="AL10" s="225"/>
      <c r="AM10" s="225"/>
      <c r="AN10" s="225"/>
      <c r="AO10" s="225"/>
      <c r="AP10" s="225"/>
      <c r="AQ10" s="227"/>
      <c r="AR10" s="225"/>
      <c r="AS10" s="225"/>
      <c r="AT10" s="225"/>
      <c r="AU10" s="225"/>
      <c r="AV10" s="225"/>
      <c r="AW10" s="227"/>
      <c r="AX10" s="225"/>
      <c r="AY10" s="225"/>
      <c r="AZ10" s="225"/>
      <c r="BA10" s="225"/>
      <c r="BB10" s="225"/>
      <c r="BC10" s="227"/>
      <c r="BD10" s="225"/>
      <c r="BE10" s="225"/>
      <c r="BF10" s="225"/>
      <c r="BG10" s="225"/>
      <c r="BH10" s="225"/>
      <c r="BI10" s="227"/>
      <c r="BJ10" s="225"/>
      <c r="BK10" s="225"/>
      <c r="BL10" s="225"/>
      <c r="BM10" s="225"/>
      <c r="BN10" s="225"/>
      <c r="BO10" s="227"/>
      <c r="BP10" s="225"/>
      <c r="BQ10" s="225"/>
      <c r="BR10" s="225"/>
      <c r="BS10" s="225"/>
      <c r="BT10" s="225"/>
      <c r="BU10" s="227"/>
      <c r="BV10" s="225"/>
      <c r="BW10" s="225"/>
      <c r="BX10" s="225"/>
      <c r="BY10" s="225"/>
      <c r="BZ10" s="225"/>
      <c r="CA10" s="227"/>
      <c r="CB10" s="225"/>
      <c r="CC10" s="225"/>
      <c r="CD10" s="225"/>
      <c r="CE10" s="225"/>
      <c r="CF10" s="225"/>
      <c r="CG10" s="227"/>
      <c r="CH10" s="225"/>
      <c r="CI10" s="225"/>
      <c r="CJ10" s="225"/>
      <c r="CK10" s="225"/>
      <c r="CL10" s="225"/>
      <c r="CM10" s="227"/>
      <c r="CN10" s="225"/>
      <c r="CO10" s="225"/>
      <c r="CP10" s="225"/>
      <c r="CQ10" s="225"/>
      <c r="CR10" s="225"/>
      <c r="CS10" s="227"/>
      <c r="CT10" s="225"/>
      <c r="CU10" s="225"/>
      <c r="CV10" s="225"/>
      <c r="CW10" s="225"/>
      <c r="CX10" s="225"/>
      <c r="CY10" s="227"/>
      <c r="CZ10" s="225"/>
      <c r="DA10" s="225"/>
      <c r="DB10" s="225"/>
      <c r="DC10" s="225"/>
      <c r="DD10" s="225"/>
      <c r="DE10" s="227"/>
      <c r="DF10" s="225"/>
      <c r="DG10" s="225"/>
      <c r="DH10" s="225"/>
      <c r="DI10" s="225"/>
      <c r="DJ10" s="225"/>
      <c r="DK10" s="227"/>
      <c r="DL10" s="225"/>
      <c r="DM10" s="225"/>
      <c r="DN10" s="225"/>
      <c r="DO10" s="225"/>
      <c r="DP10" s="225"/>
      <c r="DQ10" s="227"/>
      <c r="DR10" s="225"/>
      <c r="DS10" s="225"/>
      <c r="DT10" s="225"/>
      <c r="DU10" s="225"/>
      <c r="DV10" s="225"/>
      <c r="DW10" s="227"/>
      <c r="DX10" s="225"/>
      <c r="DY10" s="225"/>
      <c r="DZ10" s="225"/>
      <c r="EA10" s="225"/>
      <c r="EB10" s="225"/>
      <c r="EC10" s="227"/>
      <c r="ED10" s="225"/>
      <c r="EE10" s="225"/>
      <c r="EF10" s="225"/>
      <c r="EG10" s="225"/>
      <c r="EH10" s="225"/>
      <c r="EI10" s="227"/>
      <c r="EJ10" s="225"/>
      <c r="EK10" s="225"/>
      <c r="EL10" s="225"/>
      <c r="EM10" s="225"/>
      <c r="EN10" s="225"/>
      <c r="EO10" s="227"/>
      <c r="EP10" s="225"/>
      <c r="EQ10" s="225"/>
      <c r="ER10" s="225"/>
      <c r="ES10" s="225"/>
      <c r="ET10" s="225"/>
      <c r="EU10" s="227"/>
      <c r="EV10" s="225"/>
      <c r="EW10" s="225"/>
      <c r="EX10" s="225"/>
      <c r="EY10" s="225"/>
      <c r="EZ10" s="225"/>
      <c r="FA10" s="227"/>
      <c r="FB10" s="225"/>
      <c r="FC10" s="225"/>
      <c r="FD10" s="225"/>
      <c r="FE10" s="225"/>
      <c r="FF10" s="225"/>
      <c r="FG10" s="227"/>
      <c r="FH10" s="225"/>
      <c r="FI10" s="225"/>
      <c r="FJ10" s="225"/>
      <c r="FK10" s="225"/>
      <c r="FL10" s="225"/>
      <c r="FM10" s="227"/>
      <c r="FN10" s="225"/>
      <c r="FO10" s="225"/>
      <c r="FP10" s="225"/>
      <c r="FQ10" s="225"/>
      <c r="FR10" s="225"/>
      <c r="FS10" s="227"/>
      <c r="FT10" s="225"/>
      <c r="FU10" s="225"/>
      <c r="FV10" s="225"/>
      <c r="FW10" s="225"/>
      <c r="FX10" s="225"/>
    </row>
    <row r="11" spans="1:180" s="121" customFormat="1" ht="13" customHeight="1">
      <c r="A11" s="227"/>
      <c r="B11" s="225"/>
      <c r="C11" s="225"/>
      <c r="D11" s="225"/>
      <c r="E11" s="225"/>
      <c r="F11" s="225"/>
      <c r="G11" s="227"/>
      <c r="H11" s="225"/>
      <c r="I11" s="225"/>
      <c r="J11" s="225"/>
      <c r="K11" s="225"/>
      <c r="L11" s="225"/>
      <c r="M11" s="227"/>
      <c r="N11" s="225"/>
      <c r="O11" s="225"/>
      <c r="P11" s="225"/>
      <c r="Q11" s="225"/>
      <c r="R11" s="225"/>
      <c r="S11" s="227"/>
      <c r="T11" s="225"/>
      <c r="U11" s="225"/>
      <c r="V11" s="225"/>
      <c r="W11" s="225"/>
      <c r="X11" s="225"/>
      <c r="Y11" s="227"/>
      <c r="Z11" s="225"/>
      <c r="AA11" s="225"/>
      <c r="AB11" s="225"/>
      <c r="AC11" s="225"/>
      <c r="AD11" s="225"/>
      <c r="AE11" s="227"/>
      <c r="AF11" s="225"/>
      <c r="AG11" s="225"/>
      <c r="AH11" s="225"/>
      <c r="AI11" s="225"/>
      <c r="AJ11" s="225"/>
      <c r="AK11" s="227"/>
      <c r="AL11" s="225"/>
      <c r="AM11" s="225"/>
      <c r="AN11" s="225"/>
      <c r="AO11" s="225"/>
      <c r="AP11" s="225"/>
      <c r="AQ11" s="227"/>
      <c r="AR11" s="225"/>
      <c r="AS11" s="225"/>
      <c r="AT11" s="225"/>
      <c r="AU11" s="225"/>
      <c r="AV11" s="225"/>
      <c r="AW11" s="227"/>
      <c r="AX11" s="225"/>
      <c r="AY11" s="225"/>
      <c r="AZ11" s="225"/>
      <c r="BA11" s="225"/>
      <c r="BB11" s="225"/>
      <c r="BC11" s="227"/>
      <c r="BD11" s="225"/>
      <c r="BE11" s="225"/>
      <c r="BF11" s="225"/>
      <c r="BG11" s="225"/>
      <c r="BH11" s="225"/>
      <c r="BI11" s="227"/>
      <c r="BJ11" s="225"/>
      <c r="BK11" s="225"/>
      <c r="BL11" s="225"/>
      <c r="BM11" s="225"/>
      <c r="BN11" s="225"/>
      <c r="BO11" s="227"/>
      <c r="BP11" s="225"/>
      <c r="BQ11" s="225"/>
      <c r="BR11" s="225"/>
      <c r="BS11" s="225"/>
      <c r="BT11" s="225"/>
      <c r="BU11" s="227"/>
      <c r="BV11" s="225"/>
      <c r="BW11" s="225"/>
      <c r="BX11" s="225"/>
      <c r="BY11" s="225"/>
      <c r="BZ11" s="225"/>
      <c r="CA11" s="227"/>
      <c r="CB11" s="225"/>
      <c r="CC11" s="225"/>
      <c r="CD11" s="225"/>
      <c r="CE11" s="225"/>
      <c r="CF11" s="225"/>
      <c r="CG11" s="227"/>
      <c r="CH11" s="225"/>
      <c r="CI11" s="225"/>
      <c r="CJ11" s="225"/>
      <c r="CK11" s="225"/>
      <c r="CL11" s="225"/>
      <c r="CM11" s="227"/>
      <c r="CN11" s="225"/>
      <c r="CO11" s="225"/>
      <c r="CP11" s="225"/>
      <c r="CQ11" s="225"/>
      <c r="CR11" s="225"/>
      <c r="CS11" s="227"/>
      <c r="CT11" s="225"/>
      <c r="CU11" s="225"/>
      <c r="CV11" s="225"/>
      <c r="CW11" s="225"/>
      <c r="CX11" s="225"/>
      <c r="CY11" s="227"/>
      <c r="CZ11" s="225"/>
      <c r="DA11" s="225"/>
      <c r="DB11" s="225"/>
      <c r="DC11" s="225"/>
      <c r="DD11" s="225"/>
      <c r="DE11" s="227"/>
      <c r="DF11" s="225"/>
      <c r="DG11" s="225"/>
      <c r="DH11" s="225"/>
      <c r="DI11" s="225"/>
      <c r="DJ11" s="225"/>
      <c r="DK11" s="227"/>
      <c r="DL11" s="225"/>
      <c r="DM11" s="225"/>
      <c r="DN11" s="225"/>
      <c r="DO11" s="225"/>
      <c r="DP11" s="225"/>
      <c r="DQ11" s="227"/>
      <c r="DR11" s="225"/>
      <c r="DS11" s="225"/>
      <c r="DT11" s="225"/>
      <c r="DU11" s="225"/>
      <c r="DV11" s="225"/>
      <c r="DW11" s="227"/>
      <c r="DX11" s="225"/>
      <c r="DY11" s="225"/>
      <c r="DZ11" s="225"/>
      <c r="EA11" s="225"/>
      <c r="EB11" s="225"/>
      <c r="EC11" s="227"/>
      <c r="ED11" s="225"/>
      <c r="EE11" s="225"/>
      <c r="EF11" s="225"/>
      <c r="EG11" s="225"/>
      <c r="EH11" s="225"/>
      <c r="EI11" s="227"/>
      <c r="EJ11" s="225"/>
      <c r="EK11" s="225"/>
      <c r="EL11" s="225"/>
      <c r="EM11" s="225"/>
      <c r="EN11" s="225"/>
      <c r="EO11" s="227"/>
      <c r="EP11" s="225"/>
      <c r="EQ11" s="225"/>
      <c r="ER11" s="225"/>
      <c r="ES11" s="225"/>
      <c r="ET11" s="225"/>
      <c r="EU11" s="227"/>
      <c r="EV11" s="225"/>
      <c r="EW11" s="225"/>
      <c r="EX11" s="225"/>
      <c r="EY11" s="225"/>
      <c r="EZ11" s="225"/>
      <c r="FA11" s="227"/>
      <c r="FB11" s="225"/>
      <c r="FC11" s="225"/>
      <c r="FD11" s="225"/>
      <c r="FE11" s="225"/>
      <c r="FF11" s="225"/>
      <c r="FG11" s="227"/>
      <c r="FH11" s="225"/>
      <c r="FI11" s="225"/>
      <c r="FJ11" s="225"/>
      <c r="FK11" s="225"/>
      <c r="FL11" s="225"/>
      <c r="FM11" s="227"/>
      <c r="FN11" s="225"/>
      <c r="FO11" s="225"/>
      <c r="FP11" s="225"/>
      <c r="FQ11" s="225"/>
      <c r="FR11" s="225"/>
      <c r="FS11" s="227"/>
      <c r="FT11" s="225"/>
      <c r="FU11" s="225"/>
      <c r="FV11" s="225"/>
      <c r="FW11" s="225"/>
      <c r="FX11" s="225"/>
    </row>
    <row r="12" spans="1:180" s="121" customFormat="1" ht="13" customHeight="1">
      <c r="A12" s="227"/>
      <c r="B12" s="225"/>
      <c r="C12" s="225"/>
      <c r="D12" s="225"/>
      <c r="E12" s="225"/>
      <c r="F12" s="225"/>
      <c r="G12" s="227"/>
      <c r="H12" s="225"/>
      <c r="I12" s="225"/>
      <c r="J12" s="225"/>
      <c r="K12" s="225"/>
      <c r="L12" s="225"/>
      <c r="M12" s="227"/>
      <c r="N12" s="225"/>
      <c r="O12" s="225"/>
      <c r="P12" s="225"/>
      <c r="Q12" s="225"/>
      <c r="R12" s="225"/>
      <c r="S12" s="227"/>
      <c r="T12" s="225"/>
      <c r="U12" s="225"/>
      <c r="V12" s="225"/>
      <c r="W12" s="225"/>
      <c r="X12" s="225"/>
      <c r="Y12" s="227"/>
      <c r="Z12" s="225"/>
      <c r="AA12" s="225"/>
      <c r="AB12" s="225"/>
      <c r="AC12" s="225"/>
      <c r="AD12" s="225"/>
      <c r="AE12" s="227"/>
      <c r="AF12" s="225"/>
      <c r="AG12" s="225"/>
      <c r="AH12" s="225"/>
      <c r="AI12" s="225"/>
      <c r="AJ12" s="225"/>
      <c r="AK12" s="227"/>
      <c r="AL12" s="225"/>
      <c r="AM12" s="225"/>
      <c r="AN12" s="225"/>
      <c r="AO12" s="225"/>
      <c r="AP12" s="225"/>
      <c r="AQ12" s="227"/>
      <c r="AR12" s="225"/>
      <c r="AS12" s="225"/>
      <c r="AT12" s="225"/>
      <c r="AU12" s="225"/>
      <c r="AV12" s="225"/>
      <c r="AW12" s="227"/>
      <c r="AX12" s="225"/>
      <c r="AY12" s="225"/>
      <c r="AZ12" s="225"/>
      <c r="BA12" s="225"/>
      <c r="BB12" s="225"/>
      <c r="BC12" s="227"/>
      <c r="BD12" s="225"/>
      <c r="BE12" s="225"/>
      <c r="BF12" s="225"/>
      <c r="BG12" s="225"/>
      <c r="BH12" s="225"/>
      <c r="BI12" s="227"/>
      <c r="BJ12" s="225"/>
      <c r="BK12" s="225"/>
      <c r="BL12" s="225"/>
      <c r="BM12" s="225"/>
      <c r="BN12" s="225"/>
      <c r="BO12" s="227"/>
      <c r="BP12" s="225"/>
      <c r="BQ12" s="225"/>
      <c r="BR12" s="225"/>
      <c r="BS12" s="225"/>
      <c r="BT12" s="225"/>
      <c r="BU12" s="227"/>
      <c r="BV12" s="225"/>
      <c r="BW12" s="225"/>
      <c r="BX12" s="225"/>
      <c r="BY12" s="225"/>
      <c r="BZ12" s="225"/>
      <c r="CA12" s="227"/>
      <c r="CB12" s="225"/>
      <c r="CC12" s="225"/>
      <c r="CD12" s="225"/>
      <c r="CE12" s="225"/>
      <c r="CF12" s="225"/>
      <c r="CG12" s="227"/>
      <c r="CH12" s="225"/>
      <c r="CI12" s="225"/>
      <c r="CJ12" s="225"/>
      <c r="CK12" s="225"/>
      <c r="CL12" s="225"/>
      <c r="CM12" s="227"/>
      <c r="CN12" s="225"/>
      <c r="CO12" s="225"/>
      <c r="CP12" s="225"/>
      <c r="CQ12" s="225"/>
      <c r="CR12" s="225"/>
      <c r="CS12" s="227"/>
      <c r="CT12" s="225"/>
      <c r="CU12" s="225"/>
      <c r="CV12" s="225"/>
      <c r="CW12" s="225"/>
      <c r="CX12" s="225"/>
      <c r="CY12" s="227"/>
      <c r="CZ12" s="225"/>
      <c r="DA12" s="225"/>
      <c r="DB12" s="225"/>
      <c r="DC12" s="225"/>
      <c r="DD12" s="225"/>
      <c r="DE12" s="227"/>
      <c r="DF12" s="225"/>
      <c r="DG12" s="225"/>
      <c r="DH12" s="225"/>
      <c r="DI12" s="225"/>
      <c r="DJ12" s="225"/>
      <c r="DK12" s="227"/>
      <c r="DL12" s="225"/>
      <c r="DM12" s="225"/>
      <c r="DN12" s="225"/>
      <c r="DO12" s="225"/>
      <c r="DP12" s="225"/>
      <c r="DQ12" s="227"/>
      <c r="DR12" s="225"/>
      <c r="DS12" s="225"/>
      <c r="DT12" s="225"/>
      <c r="DU12" s="225"/>
      <c r="DV12" s="225"/>
      <c r="DW12" s="227"/>
      <c r="DX12" s="225"/>
      <c r="DY12" s="225"/>
      <c r="DZ12" s="225"/>
      <c r="EA12" s="225"/>
      <c r="EB12" s="225"/>
      <c r="EC12" s="227"/>
      <c r="ED12" s="225"/>
      <c r="EE12" s="225"/>
      <c r="EF12" s="225"/>
      <c r="EG12" s="225"/>
      <c r="EH12" s="225"/>
      <c r="EI12" s="227"/>
      <c r="EJ12" s="225"/>
      <c r="EK12" s="225"/>
      <c r="EL12" s="225"/>
      <c r="EM12" s="225"/>
      <c r="EN12" s="225"/>
      <c r="EO12" s="227"/>
      <c r="EP12" s="225"/>
      <c r="EQ12" s="225"/>
      <c r="ER12" s="225"/>
      <c r="ES12" s="225"/>
      <c r="ET12" s="225"/>
      <c r="EU12" s="227"/>
      <c r="EV12" s="225"/>
      <c r="EW12" s="225"/>
      <c r="EX12" s="225"/>
      <c r="EY12" s="225"/>
      <c r="EZ12" s="225"/>
      <c r="FA12" s="227"/>
      <c r="FB12" s="225"/>
      <c r="FC12" s="225"/>
      <c r="FD12" s="225"/>
      <c r="FE12" s="225"/>
      <c r="FF12" s="225"/>
      <c r="FG12" s="227"/>
      <c r="FH12" s="225"/>
      <c r="FI12" s="225"/>
      <c r="FJ12" s="225"/>
      <c r="FK12" s="225"/>
      <c r="FL12" s="225"/>
      <c r="FM12" s="227"/>
      <c r="FN12" s="225"/>
      <c r="FO12" s="225"/>
      <c r="FP12" s="225"/>
      <c r="FQ12" s="225"/>
      <c r="FR12" s="225"/>
      <c r="FS12" s="227"/>
      <c r="FT12" s="225"/>
      <c r="FU12" s="225"/>
      <c r="FV12" s="225"/>
      <c r="FW12" s="225"/>
      <c r="FX12" s="225"/>
    </row>
    <row r="13" spans="1:180" s="80" customFormat="1" ht="13" customHeight="1">
      <c r="A13" s="227"/>
      <c r="B13" s="225"/>
      <c r="C13" s="225"/>
      <c r="D13" s="225"/>
      <c r="E13" s="225"/>
      <c r="F13" s="225"/>
      <c r="G13" s="227"/>
      <c r="H13" s="225"/>
      <c r="I13" s="225"/>
      <c r="J13" s="225"/>
      <c r="K13" s="225"/>
      <c r="L13" s="225"/>
      <c r="M13" s="227"/>
      <c r="N13" s="225"/>
      <c r="O13" s="225"/>
      <c r="P13" s="225"/>
      <c r="Q13" s="225"/>
      <c r="R13" s="225"/>
      <c r="S13" s="227"/>
      <c r="T13" s="225"/>
      <c r="U13" s="225"/>
      <c r="V13" s="225"/>
      <c r="W13" s="225"/>
      <c r="X13" s="225"/>
      <c r="Y13" s="227"/>
      <c r="Z13" s="225"/>
      <c r="AA13" s="225"/>
      <c r="AB13" s="225"/>
      <c r="AC13" s="225"/>
      <c r="AD13" s="225"/>
      <c r="AE13" s="227"/>
      <c r="AF13" s="225"/>
      <c r="AG13" s="225"/>
      <c r="AH13" s="225"/>
      <c r="AI13" s="225"/>
      <c r="AJ13" s="225"/>
      <c r="AK13" s="227"/>
      <c r="AL13" s="225"/>
      <c r="AM13" s="225"/>
      <c r="AN13" s="225"/>
      <c r="AO13" s="225"/>
      <c r="AP13" s="225"/>
      <c r="AQ13" s="227"/>
      <c r="AR13" s="225"/>
      <c r="AS13" s="225"/>
      <c r="AT13" s="225"/>
      <c r="AU13" s="225"/>
      <c r="AV13" s="225"/>
      <c r="AW13" s="227"/>
      <c r="AX13" s="225"/>
      <c r="AY13" s="225"/>
      <c r="AZ13" s="225"/>
      <c r="BA13" s="225"/>
      <c r="BB13" s="225"/>
      <c r="BC13" s="227"/>
      <c r="BD13" s="225"/>
      <c r="BE13" s="225"/>
      <c r="BF13" s="225"/>
      <c r="BG13" s="225"/>
      <c r="BH13" s="225"/>
      <c r="BI13" s="227"/>
      <c r="BJ13" s="225"/>
      <c r="BK13" s="225"/>
      <c r="BL13" s="225"/>
      <c r="BM13" s="225"/>
      <c r="BN13" s="225"/>
      <c r="BO13" s="227"/>
      <c r="BP13" s="225"/>
      <c r="BQ13" s="225"/>
      <c r="BR13" s="225"/>
      <c r="BS13" s="225"/>
      <c r="BT13" s="225"/>
      <c r="BU13" s="227"/>
      <c r="BV13" s="225"/>
      <c r="BW13" s="225"/>
      <c r="BX13" s="225"/>
      <c r="BY13" s="225"/>
      <c r="BZ13" s="225"/>
      <c r="CA13" s="227"/>
      <c r="CB13" s="225"/>
      <c r="CC13" s="225"/>
      <c r="CD13" s="225"/>
      <c r="CE13" s="225"/>
      <c r="CF13" s="225"/>
      <c r="CG13" s="227"/>
      <c r="CH13" s="225"/>
      <c r="CI13" s="225"/>
      <c r="CJ13" s="225"/>
      <c r="CK13" s="225"/>
      <c r="CL13" s="225"/>
      <c r="CM13" s="227"/>
      <c r="CN13" s="225"/>
      <c r="CO13" s="225"/>
      <c r="CP13" s="225"/>
      <c r="CQ13" s="225"/>
      <c r="CR13" s="225"/>
      <c r="CS13" s="227"/>
      <c r="CT13" s="225"/>
      <c r="CU13" s="225"/>
      <c r="CV13" s="225"/>
      <c r="CW13" s="225"/>
      <c r="CX13" s="225"/>
      <c r="CY13" s="227"/>
      <c r="CZ13" s="225"/>
      <c r="DA13" s="225"/>
      <c r="DB13" s="225"/>
      <c r="DC13" s="225"/>
      <c r="DD13" s="225"/>
      <c r="DE13" s="227"/>
      <c r="DF13" s="225"/>
      <c r="DG13" s="225"/>
      <c r="DH13" s="225"/>
      <c r="DI13" s="225"/>
      <c r="DJ13" s="225"/>
      <c r="DK13" s="227"/>
      <c r="DL13" s="225"/>
      <c r="DM13" s="225"/>
      <c r="DN13" s="225"/>
      <c r="DO13" s="225"/>
      <c r="DP13" s="225"/>
      <c r="DQ13" s="227"/>
      <c r="DR13" s="225"/>
      <c r="DS13" s="225"/>
      <c r="DT13" s="225"/>
      <c r="DU13" s="225"/>
      <c r="DV13" s="225"/>
      <c r="DW13" s="227"/>
      <c r="DX13" s="225"/>
      <c r="DY13" s="225"/>
      <c r="DZ13" s="225"/>
      <c r="EA13" s="225"/>
      <c r="EB13" s="225"/>
      <c r="EC13" s="227"/>
      <c r="ED13" s="225"/>
      <c r="EE13" s="225"/>
      <c r="EF13" s="225"/>
      <c r="EG13" s="225"/>
      <c r="EH13" s="225"/>
      <c r="EI13" s="227"/>
      <c r="EJ13" s="225"/>
      <c r="EK13" s="225"/>
      <c r="EL13" s="225"/>
      <c r="EM13" s="225"/>
      <c r="EN13" s="225"/>
      <c r="EO13" s="227"/>
      <c r="EP13" s="225"/>
      <c r="EQ13" s="225"/>
      <c r="ER13" s="225"/>
      <c r="ES13" s="225"/>
      <c r="ET13" s="225"/>
      <c r="EU13" s="227"/>
      <c r="EV13" s="225"/>
      <c r="EW13" s="225"/>
      <c r="EX13" s="225"/>
      <c r="EY13" s="225"/>
      <c r="EZ13" s="225"/>
      <c r="FA13" s="227"/>
      <c r="FB13" s="225"/>
      <c r="FC13" s="225"/>
      <c r="FD13" s="225"/>
      <c r="FE13" s="225"/>
      <c r="FF13" s="225"/>
      <c r="FG13" s="227"/>
      <c r="FH13" s="225"/>
      <c r="FI13" s="225"/>
      <c r="FJ13" s="225"/>
      <c r="FK13" s="225"/>
      <c r="FL13" s="225"/>
      <c r="FM13" s="227"/>
      <c r="FN13" s="225"/>
      <c r="FO13" s="225"/>
      <c r="FP13" s="225"/>
      <c r="FQ13" s="225"/>
      <c r="FR13" s="225"/>
      <c r="FS13" s="227"/>
      <c r="FT13" s="225"/>
      <c r="FU13" s="225"/>
      <c r="FV13" s="225"/>
      <c r="FW13" s="225"/>
      <c r="FX13" s="225"/>
    </row>
    <row r="14" spans="1:180" s="81" customFormat="1" ht="73" customHeight="1">
      <c r="A14" s="227" t="str">
        <f>UPPER(A1)</f>
        <v>0</v>
      </c>
      <c r="B14" s="225"/>
      <c r="C14" s="225"/>
      <c r="D14" s="225"/>
      <c r="E14" s="225"/>
      <c r="F14" s="225"/>
      <c r="G14" s="227" t="str">
        <f>UPPER(G1)</f>
        <v>0</v>
      </c>
      <c r="H14" s="225"/>
      <c r="I14" s="225"/>
      <c r="J14" s="225"/>
      <c r="K14" s="225"/>
      <c r="L14" s="225"/>
      <c r="M14" s="227" t="str">
        <f>UPPER(M1)</f>
        <v>0</v>
      </c>
      <c r="N14" s="225"/>
      <c r="O14" s="225"/>
      <c r="P14" s="225"/>
      <c r="Q14" s="225"/>
      <c r="R14" s="225"/>
      <c r="S14" s="227" t="str">
        <f>UPPER(S1)</f>
        <v>0</v>
      </c>
      <c r="T14" s="225"/>
      <c r="U14" s="225"/>
      <c r="V14" s="225"/>
      <c r="W14" s="225"/>
      <c r="X14" s="225"/>
      <c r="Y14" s="227" t="str">
        <f>UPPER(Y1)</f>
        <v>0</v>
      </c>
      <c r="Z14" s="225"/>
      <c r="AA14" s="225"/>
      <c r="AB14" s="225"/>
      <c r="AC14" s="225"/>
      <c r="AD14" s="225"/>
      <c r="AE14" s="227" t="str">
        <f>UPPER(AE1)</f>
        <v>0</v>
      </c>
      <c r="AF14" s="225"/>
      <c r="AG14" s="225"/>
      <c r="AH14" s="225"/>
      <c r="AI14" s="225"/>
      <c r="AJ14" s="225"/>
      <c r="AK14" s="227" t="str">
        <f>UPPER(AK1)</f>
        <v>0</v>
      </c>
      <c r="AL14" s="225"/>
      <c r="AM14" s="225"/>
      <c r="AN14" s="225"/>
      <c r="AO14" s="225"/>
      <c r="AP14" s="225"/>
      <c r="AQ14" s="227" t="str">
        <f>UPPER(AQ1)</f>
        <v>0</v>
      </c>
      <c r="AR14" s="225"/>
      <c r="AS14" s="225"/>
      <c r="AT14" s="225"/>
      <c r="AU14" s="225"/>
      <c r="AV14" s="225"/>
      <c r="AW14" s="227" t="str">
        <f>UPPER(AW1)</f>
        <v>0</v>
      </c>
      <c r="AX14" s="225"/>
      <c r="AY14" s="225"/>
      <c r="AZ14" s="225"/>
      <c r="BA14" s="225"/>
      <c r="BB14" s="225"/>
      <c r="BC14" s="227" t="str">
        <f>UPPER(BC1)</f>
        <v>0</v>
      </c>
      <c r="BD14" s="225"/>
      <c r="BE14" s="225"/>
      <c r="BF14" s="225"/>
      <c r="BG14" s="225"/>
      <c r="BH14" s="225"/>
      <c r="BI14" s="227" t="str">
        <f>UPPER(BI1)</f>
        <v>0</v>
      </c>
      <c r="BJ14" s="225"/>
      <c r="BK14" s="225"/>
      <c r="BL14" s="225"/>
      <c r="BM14" s="225"/>
      <c r="BN14" s="225"/>
      <c r="BO14" s="227" t="str">
        <f>UPPER(BO1)</f>
        <v>0</v>
      </c>
      <c r="BP14" s="225"/>
      <c r="BQ14" s="225"/>
      <c r="BR14" s="225"/>
      <c r="BS14" s="225"/>
      <c r="BT14" s="225"/>
      <c r="BU14" s="227" t="str">
        <f>UPPER(BU1)</f>
        <v>0</v>
      </c>
      <c r="BV14" s="225"/>
      <c r="BW14" s="225"/>
      <c r="BX14" s="225"/>
      <c r="BY14" s="225"/>
      <c r="BZ14" s="225"/>
      <c r="CA14" s="227" t="str">
        <f>UPPER(CA1)</f>
        <v>0</v>
      </c>
      <c r="CB14" s="225"/>
      <c r="CC14" s="225"/>
      <c r="CD14" s="225"/>
      <c r="CE14" s="225"/>
      <c r="CF14" s="225"/>
      <c r="CG14" s="227" t="str">
        <f>UPPER(CG1)</f>
        <v>0</v>
      </c>
      <c r="CH14" s="225"/>
      <c r="CI14" s="225"/>
      <c r="CJ14" s="225"/>
      <c r="CK14" s="225"/>
      <c r="CL14" s="225"/>
      <c r="CM14" s="227" t="str">
        <f>UPPER(CM1)</f>
        <v>0</v>
      </c>
      <c r="CN14" s="225"/>
      <c r="CO14" s="225"/>
      <c r="CP14" s="225"/>
      <c r="CQ14" s="225"/>
      <c r="CR14" s="225"/>
      <c r="CS14" s="227" t="str">
        <f>UPPER(CS1)</f>
        <v>0</v>
      </c>
      <c r="CT14" s="225"/>
      <c r="CU14" s="225"/>
      <c r="CV14" s="225"/>
      <c r="CW14" s="225"/>
      <c r="CX14" s="225"/>
      <c r="CY14" s="227" t="str">
        <f>UPPER(CY1)</f>
        <v>0</v>
      </c>
      <c r="CZ14" s="225"/>
      <c r="DA14" s="225"/>
      <c r="DB14" s="225"/>
      <c r="DC14" s="225"/>
      <c r="DD14" s="225"/>
      <c r="DE14" s="227" t="str">
        <f>UPPER(DE1)</f>
        <v>0</v>
      </c>
      <c r="DF14" s="225"/>
      <c r="DG14" s="225"/>
      <c r="DH14" s="225"/>
      <c r="DI14" s="225"/>
      <c r="DJ14" s="225"/>
      <c r="DK14" s="227" t="str">
        <f>UPPER(DK1)</f>
        <v>0</v>
      </c>
      <c r="DL14" s="225"/>
      <c r="DM14" s="225"/>
      <c r="DN14" s="225"/>
      <c r="DO14" s="225"/>
      <c r="DP14" s="225"/>
      <c r="DQ14" s="227" t="str">
        <f>UPPER(DQ1)</f>
        <v>0</v>
      </c>
      <c r="DR14" s="225"/>
      <c r="DS14" s="225"/>
      <c r="DT14" s="225"/>
      <c r="DU14" s="225"/>
      <c r="DV14" s="225"/>
      <c r="DW14" s="227" t="str">
        <f>UPPER(DW1)</f>
        <v>0</v>
      </c>
      <c r="DX14" s="225"/>
      <c r="DY14" s="225"/>
      <c r="DZ14" s="225"/>
      <c r="EA14" s="225"/>
      <c r="EB14" s="225"/>
      <c r="EC14" s="227" t="str">
        <f>UPPER(EC1)</f>
        <v>0</v>
      </c>
      <c r="ED14" s="225"/>
      <c r="EE14" s="225"/>
      <c r="EF14" s="225"/>
      <c r="EG14" s="225"/>
      <c r="EH14" s="225"/>
      <c r="EI14" s="227" t="str">
        <f>UPPER(EI1)</f>
        <v>0</v>
      </c>
      <c r="EJ14" s="225"/>
      <c r="EK14" s="225"/>
      <c r="EL14" s="225"/>
      <c r="EM14" s="225"/>
      <c r="EN14" s="225"/>
      <c r="EO14" s="227" t="str">
        <f>UPPER(EO1)</f>
        <v>0</v>
      </c>
      <c r="EP14" s="225"/>
      <c r="EQ14" s="225"/>
      <c r="ER14" s="225"/>
      <c r="ES14" s="225"/>
      <c r="ET14" s="225"/>
      <c r="EU14" s="227" t="str">
        <f>UPPER(EU1)</f>
        <v>0</v>
      </c>
      <c r="EV14" s="225"/>
      <c r="EW14" s="225"/>
      <c r="EX14" s="225"/>
      <c r="EY14" s="225"/>
      <c r="EZ14" s="225"/>
      <c r="FA14" s="227" t="str">
        <f>UPPER(FA1)</f>
        <v>0</v>
      </c>
      <c r="FB14" s="225"/>
      <c r="FC14" s="225"/>
      <c r="FD14" s="225"/>
      <c r="FE14" s="225"/>
      <c r="FF14" s="225"/>
      <c r="FG14" s="227" t="str">
        <f>UPPER(FG1)</f>
        <v>0</v>
      </c>
      <c r="FH14" s="225"/>
      <c r="FI14" s="225"/>
      <c r="FJ14" s="225"/>
      <c r="FK14" s="225"/>
      <c r="FL14" s="225"/>
      <c r="FM14" s="227" t="str">
        <f>UPPER(FM1)</f>
        <v>0</v>
      </c>
      <c r="FN14" s="225"/>
      <c r="FO14" s="225"/>
      <c r="FP14" s="225"/>
      <c r="FQ14" s="225"/>
      <c r="FR14" s="225"/>
      <c r="FS14" s="227" t="str">
        <f>UPPER(FS1)</f>
        <v>0</v>
      </c>
      <c r="FT14" s="225"/>
      <c r="FU14" s="225"/>
      <c r="FV14" s="225"/>
      <c r="FW14" s="225"/>
      <c r="FX14" s="225"/>
    </row>
    <row r="15" spans="1:180" s="81" customFormat="1" ht="73" customHeight="1">
      <c r="A15" s="227"/>
      <c r="B15" s="225"/>
      <c r="C15" s="225"/>
      <c r="D15" s="225"/>
      <c r="E15" s="225"/>
      <c r="F15" s="225"/>
      <c r="G15" s="227"/>
      <c r="H15" s="225"/>
      <c r="I15" s="225"/>
      <c r="J15" s="225"/>
      <c r="K15" s="225"/>
      <c r="L15" s="225"/>
      <c r="M15" s="227"/>
      <c r="N15" s="225"/>
      <c r="O15" s="225"/>
      <c r="P15" s="225"/>
      <c r="Q15" s="225"/>
      <c r="R15" s="225"/>
      <c r="S15" s="227"/>
      <c r="T15" s="225"/>
      <c r="U15" s="225"/>
      <c r="V15" s="225"/>
      <c r="W15" s="225"/>
      <c r="X15" s="225"/>
      <c r="Y15" s="227"/>
      <c r="Z15" s="225"/>
      <c r="AA15" s="225"/>
      <c r="AB15" s="225"/>
      <c r="AC15" s="225"/>
      <c r="AD15" s="225"/>
      <c r="AE15" s="227"/>
      <c r="AF15" s="225"/>
      <c r="AG15" s="225"/>
      <c r="AH15" s="225"/>
      <c r="AI15" s="225"/>
      <c r="AJ15" s="225"/>
      <c r="AK15" s="227"/>
      <c r="AL15" s="225"/>
      <c r="AM15" s="225"/>
      <c r="AN15" s="225"/>
      <c r="AO15" s="225"/>
      <c r="AP15" s="225"/>
      <c r="AQ15" s="227"/>
      <c r="AR15" s="225"/>
      <c r="AS15" s="225"/>
      <c r="AT15" s="225"/>
      <c r="AU15" s="225"/>
      <c r="AV15" s="225"/>
      <c r="AW15" s="227"/>
      <c r="AX15" s="225"/>
      <c r="AY15" s="225"/>
      <c r="AZ15" s="225"/>
      <c r="BA15" s="225"/>
      <c r="BB15" s="225"/>
      <c r="BC15" s="227"/>
      <c r="BD15" s="225"/>
      <c r="BE15" s="225"/>
      <c r="BF15" s="225"/>
      <c r="BG15" s="225"/>
      <c r="BH15" s="225"/>
      <c r="BI15" s="227"/>
      <c r="BJ15" s="225"/>
      <c r="BK15" s="225"/>
      <c r="BL15" s="225"/>
      <c r="BM15" s="225"/>
      <c r="BN15" s="225"/>
      <c r="BO15" s="227"/>
      <c r="BP15" s="225"/>
      <c r="BQ15" s="225"/>
      <c r="BR15" s="225"/>
      <c r="BS15" s="225"/>
      <c r="BT15" s="225"/>
      <c r="BU15" s="227"/>
      <c r="BV15" s="225"/>
      <c r="BW15" s="225"/>
      <c r="BX15" s="225"/>
      <c r="BY15" s="225"/>
      <c r="BZ15" s="225"/>
      <c r="CA15" s="227"/>
      <c r="CB15" s="225"/>
      <c r="CC15" s="225"/>
      <c r="CD15" s="225"/>
      <c r="CE15" s="225"/>
      <c r="CF15" s="225"/>
      <c r="CG15" s="227"/>
      <c r="CH15" s="225"/>
      <c r="CI15" s="225"/>
      <c r="CJ15" s="225"/>
      <c r="CK15" s="225"/>
      <c r="CL15" s="225"/>
      <c r="CM15" s="227"/>
      <c r="CN15" s="225"/>
      <c r="CO15" s="225"/>
      <c r="CP15" s="225"/>
      <c r="CQ15" s="225"/>
      <c r="CR15" s="225"/>
      <c r="CS15" s="227"/>
      <c r="CT15" s="225"/>
      <c r="CU15" s="225"/>
      <c r="CV15" s="225"/>
      <c r="CW15" s="225"/>
      <c r="CX15" s="225"/>
      <c r="CY15" s="227"/>
      <c r="CZ15" s="225"/>
      <c r="DA15" s="225"/>
      <c r="DB15" s="225"/>
      <c r="DC15" s="225"/>
      <c r="DD15" s="225"/>
      <c r="DE15" s="227"/>
      <c r="DF15" s="225"/>
      <c r="DG15" s="225"/>
      <c r="DH15" s="225"/>
      <c r="DI15" s="225"/>
      <c r="DJ15" s="225"/>
      <c r="DK15" s="227"/>
      <c r="DL15" s="225"/>
      <c r="DM15" s="225"/>
      <c r="DN15" s="225"/>
      <c r="DO15" s="225"/>
      <c r="DP15" s="225"/>
      <c r="DQ15" s="227"/>
      <c r="DR15" s="225"/>
      <c r="DS15" s="225"/>
      <c r="DT15" s="225"/>
      <c r="DU15" s="225"/>
      <c r="DV15" s="225"/>
      <c r="DW15" s="227"/>
      <c r="DX15" s="225"/>
      <c r="DY15" s="225"/>
      <c r="DZ15" s="225"/>
      <c r="EA15" s="225"/>
      <c r="EB15" s="225"/>
      <c r="EC15" s="227"/>
      <c r="ED15" s="225"/>
      <c r="EE15" s="225"/>
      <c r="EF15" s="225"/>
      <c r="EG15" s="225"/>
      <c r="EH15" s="225"/>
      <c r="EI15" s="227"/>
      <c r="EJ15" s="225"/>
      <c r="EK15" s="225"/>
      <c r="EL15" s="225"/>
      <c r="EM15" s="225"/>
      <c r="EN15" s="225"/>
      <c r="EO15" s="227"/>
      <c r="EP15" s="225"/>
      <c r="EQ15" s="225"/>
      <c r="ER15" s="225"/>
      <c r="ES15" s="225"/>
      <c r="ET15" s="225"/>
      <c r="EU15" s="227"/>
      <c r="EV15" s="225"/>
      <c r="EW15" s="225"/>
      <c r="EX15" s="225"/>
      <c r="EY15" s="225"/>
      <c r="EZ15" s="225"/>
      <c r="FA15" s="227"/>
      <c r="FB15" s="225"/>
      <c r="FC15" s="225"/>
      <c r="FD15" s="225"/>
      <c r="FE15" s="225"/>
      <c r="FF15" s="225"/>
      <c r="FG15" s="227"/>
      <c r="FH15" s="225"/>
      <c r="FI15" s="225"/>
      <c r="FJ15" s="225"/>
      <c r="FK15" s="225"/>
      <c r="FL15" s="225"/>
      <c r="FM15" s="227"/>
      <c r="FN15" s="225"/>
      <c r="FO15" s="225"/>
      <c r="FP15" s="225"/>
      <c r="FQ15" s="225"/>
      <c r="FR15" s="225"/>
      <c r="FS15" s="227"/>
      <c r="FT15" s="225"/>
      <c r="FU15" s="225"/>
      <c r="FV15" s="225"/>
      <c r="FW15" s="225"/>
      <c r="FX15" s="225"/>
    </row>
    <row r="16" spans="1:180" s="81" customFormat="1" ht="73" customHeight="1">
      <c r="A16" s="225" t="str">
        <f>UPPER(A1)</f>
        <v>0</v>
      </c>
      <c r="B16" s="225"/>
      <c r="C16" s="225"/>
      <c r="D16" s="225"/>
      <c r="E16" s="225"/>
      <c r="F16" s="225"/>
      <c r="G16" s="225" t="str">
        <f>UPPER(G1)</f>
        <v>0</v>
      </c>
      <c r="H16" s="225"/>
      <c r="I16" s="225"/>
      <c r="J16" s="225"/>
      <c r="K16" s="225"/>
      <c r="L16" s="225"/>
      <c r="M16" s="225" t="str">
        <f>UPPER(M1)</f>
        <v>0</v>
      </c>
      <c r="N16" s="225"/>
      <c r="O16" s="225"/>
      <c r="P16" s="225"/>
      <c r="Q16" s="225"/>
      <c r="R16" s="225"/>
      <c r="S16" s="225" t="str">
        <f>UPPER(S1)</f>
        <v>0</v>
      </c>
      <c r="T16" s="225"/>
      <c r="U16" s="225"/>
      <c r="V16" s="225"/>
      <c r="W16" s="225"/>
      <c r="X16" s="225"/>
      <c r="Y16" s="225" t="str">
        <f>UPPER(Y1)</f>
        <v>0</v>
      </c>
      <c r="Z16" s="225"/>
      <c r="AA16" s="225"/>
      <c r="AB16" s="225"/>
      <c r="AC16" s="225"/>
      <c r="AD16" s="225"/>
      <c r="AE16" s="225" t="str">
        <f>UPPER(AE1)</f>
        <v>0</v>
      </c>
      <c r="AF16" s="225"/>
      <c r="AG16" s="225"/>
      <c r="AH16" s="225"/>
      <c r="AI16" s="225"/>
      <c r="AJ16" s="225"/>
      <c r="AK16" s="225" t="str">
        <f>UPPER(AK1)</f>
        <v>0</v>
      </c>
      <c r="AL16" s="225"/>
      <c r="AM16" s="225"/>
      <c r="AN16" s="225"/>
      <c r="AO16" s="225"/>
      <c r="AP16" s="225"/>
      <c r="AQ16" s="225" t="str">
        <f>UPPER(AQ1)</f>
        <v>0</v>
      </c>
      <c r="AR16" s="225"/>
      <c r="AS16" s="225"/>
      <c r="AT16" s="225"/>
      <c r="AU16" s="225"/>
      <c r="AV16" s="225"/>
      <c r="AW16" s="225" t="str">
        <f>UPPER(AW1)</f>
        <v>0</v>
      </c>
      <c r="AX16" s="225"/>
      <c r="AY16" s="225"/>
      <c r="AZ16" s="225"/>
      <c r="BA16" s="225"/>
      <c r="BB16" s="225"/>
      <c r="BC16" s="225" t="str">
        <f>UPPER(BC1)</f>
        <v>0</v>
      </c>
      <c r="BD16" s="225"/>
      <c r="BE16" s="225"/>
      <c r="BF16" s="225"/>
      <c r="BG16" s="225"/>
      <c r="BH16" s="225"/>
      <c r="BI16" s="225" t="str">
        <f>UPPER(BI1)</f>
        <v>0</v>
      </c>
      <c r="BJ16" s="225"/>
      <c r="BK16" s="225"/>
      <c r="BL16" s="225"/>
      <c r="BM16" s="225"/>
      <c r="BN16" s="225"/>
      <c r="BO16" s="225" t="str">
        <f>UPPER(BO1)</f>
        <v>0</v>
      </c>
      <c r="BP16" s="225"/>
      <c r="BQ16" s="225"/>
      <c r="BR16" s="225"/>
      <c r="BS16" s="225"/>
      <c r="BT16" s="225"/>
      <c r="BU16" s="225" t="str">
        <f>UPPER(BU1)</f>
        <v>0</v>
      </c>
      <c r="BV16" s="225"/>
      <c r="BW16" s="225"/>
      <c r="BX16" s="225"/>
      <c r="BY16" s="225"/>
      <c r="BZ16" s="225"/>
      <c r="CA16" s="225" t="str">
        <f>UPPER(CA1)</f>
        <v>0</v>
      </c>
      <c r="CB16" s="225"/>
      <c r="CC16" s="225"/>
      <c r="CD16" s="225"/>
      <c r="CE16" s="225"/>
      <c r="CF16" s="225"/>
      <c r="CG16" s="225" t="str">
        <f>UPPER(CG1)</f>
        <v>0</v>
      </c>
      <c r="CH16" s="225"/>
      <c r="CI16" s="225"/>
      <c r="CJ16" s="225"/>
      <c r="CK16" s="225"/>
      <c r="CL16" s="225"/>
      <c r="CM16" s="225" t="str">
        <f>UPPER(CM1)</f>
        <v>0</v>
      </c>
      <c r="CN16" s="225"/>
      <c r="CO16" s="225"/>
      <c r="CP16" s="225"/>
      <c r="CQ16" s="225"/>
      <c r="CR16" s="225"/>
      <c r="CS16" s="225" t="str">
        <f>UPPER(CS1)</f>
        <v>0</v>
      </c>
      <c r="CT16" s="225"/>
      <c r="CU16" s="225"/>
      <c r="CV16" s="225"/>
      <c r="CW16" s="225"/>
      <c r="CX16" s="225"/>
      <c r="CY16" s="225" t="str">
        <f>UPPER(CY1)</f>
        <v>0</v>
      </c>
      <c r="CZ16" s="225"/>
      <c r="DA16" s="225"/>
      <c r="DB16" s="225"/>
      <c r="DC16" s="225"/>
      <c r="DD16" s="225"/>
      <c r="DE16" s="225" t="str">
        <f>UPPER(DE1)</f>
        <v>0</v>
      </c>
      <c r="DF16" s="225"/>
      <c r="DG16" s="225"/>
      <c r="DH16" s="225"/>
      <c r="DI16" s="225"/>
      <c r="DJ16" s="225"/>
      <c r="DK16" s="225" t="str">
        <f>UPPER(DK1)</f>
        <v>0</v>
      </c>
      <c r="DL16" s="225"/>
      <c r="DM16" s="225"/>
      <c r="DN16" s="225"/>
      <c r="DO16" s="225"/>
      <c r="DP16" s="225"/>
      <c r="DQ16" s="225" t="str">
        <f>UPPER(DQ1)</f>
        <v>0</v>
      </c>
      <c r="DR16" s="225"/>
      <c r="DS16" s="225"/>
      <c r="DT16" s="225"/>
      <c r="DU16" s="225"/>
      <c r="DV16" s="225"/>
      <c r="DW16" s="225" t="str">
        <f>UPPER(DW1)</f>
        <v>0</v>
      </c>
      <c r="DX16" s="225"/>
      <c r="DY16" s="225"/>
      <c r="DZ16" s="225"/>
      <c r="EA16" s="225"/>
      <c r="EB16" s="225"/>
      <c r="EC16" s="225" t="str">
        <f>UPPER(EC1)</f>
        <v>0</v>
      </c>
      <c r="ED16" s="225"/>
      <c r="EE16" s="225"/>
      <c r="EF16" s="225"/>
      <c r="EG16" s="225"/>
      <c r="EH16" s="225"/>
      <c r="EI16" s="225" t="str">
        <f>UPPER(EI1)</f>
        <v>0</v>
      </c>
      <c r="EJ16" s="225"/>
      <c r="EK16" s="225"/>
      <c r="EL16" s="225"/>
      <c r="EM16" s="225"/>
      <c r="EN16" s="225"/>
      <c r="EO16" s="225" t="str">
        <f>UPPER(EO1)</f>
        <v>0</v>
      </c>
      <c r="EP16" s="225"/>
      <c r="EQ16" s="225"/>
      <c r="ER16" s="225"/>
      <c r="ES16" s="225"/>
      <c r="ET16" s="225"/>
      <c r="EU16" s="225" t="str">
        <f>UPPER(EU1)</f>
        <v>0</v>
      </c>
      <c r="EV16" s="225"/>
      <c r="EW16" s="225"/>
      <c r="EX16" s="225"/>
      <c r="EY16" s="225"/>
      <c r="EZ16" s="225"/>
      <c r="FA16" s="225" t="str">
        <f>UPPER(FA1)</f>
        <v>0</v>
      </c>
      <c r="FB16" s="225"/>
      <c r="FC16" s="225"/>
      <c r="FD16" s="225"/>
      <c r="FE16" s="225"/>
      <c r="FF16" s="225"/>
      <c r="FG16" s="225" t="str">
        <f>UPPER(FG1)</f>
        <v>0</v>
      </c>
      <c r="FH16" s="225"/>
      <c r="FI16" s="225"/>
      <c r="FJ16" s="225"/>
      <c r="FK16" s="225"/>
      <c r="FL16" s="225"/>
      <c r="FM16" s="225" t="str">
        <f>UPPER(FM1)</f>
        <v>0</v>
      </c>
      <c r="FN16" s="225"/>
      <c r="FO16" s="225"/>
      <c r="FP16" s="225"/>
      <c r="FQ16" s="225"/>
      <c r="FR16" s="225"/>
      <c r="FS16" s="225" t="str">
        <f>UPPER(FS1)</f>
        <v>0</v>
      </c>
      <c r="FT16" s="225"/>
      <c r="FU16" s="225"/>
      <c r="FV16" s="225"/>
      <c r="FW16" s="225"/>
      <c r="FX16" s="225"/>
    </row>
    <row r="17" spans="1:180" s="81" customFormat="1" ht="13" customHeight="1">
      <c r="A17" s="225"/>
      <c r="B17" s="225"/>
      <c r="C17" s="225"/>
      <c r="D17" s="225"/>
      <c r="E17" s="225"/>
      <c r="F17" s="225"/>
      <c r="G17" s="225"/>
      <c r="H17" s="225"/>
      <c r="I17" s="225"/>
      <c r="J17" s="225"/>
      <c r="K17" s="225"/>
      <c r="L17" s="225"/>
      <c r="M17" s="225"/>
      <c r="N17" s="225"/>
      <c r="O17" s="225"/>
      <c r="P17" s="225"/>
      <c r="Q17" s="225"/>
      <c r="R17" s="225"/>
      <c r="S17" s="225"/>
      <c r="T17" s="225"/>
      <c r="U17" s="225"/>
      <c r="V17" s="225"/>
      <c r="W17" s="225"/>
      <c r="X17" s="225"/>
      <c r="Y17" s="225"/>
      <c r="Z17" s="225"/>
      <c r="AA17" s="225"/>
      <c r="AB17" s="225"/>
      <c r="AC17" s="225"/>
      <c r="AD17" s="225"/>
      <c r="AE17" s="225"/>
      <c r="AF17" s="225"/>
      <c r="AG17" s="225"/>
      <c r="AH17" s="225"/>
      <c r="AI17" s="225"/>
      <c r="AJ17" s="225"/>
      <c r="AK17" s="225"/>
      <c r="AL17" s="225"/>
      <c r="AM17" s="225"/>
      <c r="AN17" s="225"/>
      <c r="AO17" s="225"/>
      <c r="AP17" s="225"/>
      <c r="AQ17" s="225"/>
      <c r="AR17" s="225"/>
      <c r="AS17" s="225"/>
      <c r="AT17" s="225"/>
      <c r="AU17" s="225"/>
      <c r="AV17" s="225"/>
      <c r="AW17" s="225"/>
      <c r="AX17" s="225"/>
      <c r="AY17" s="225"/>
      <c r="AZ17" s="225"/>
      <c r="BA17" s="225"/>
      <c r="BB17" s="225"/>
      <c r="BC17" s="225"/>
      <c r="BD17" s="225"/>
      <c r="BE17" s="225"/>
      <c r="BF17" s="225"/>
      <c r="BG17" s="225"/>
      <c r="BH17" s="225"/>
      <c r="BI17" s="225"/>
      <c r="BJ17" s="225"/>
      <c r="BK17" s="225"/>
      <c r="BL17" s="225"/>
      <c r="BM17" s="225"/>
      <c r="BN17" s="225"/>
      <c r="BO17" s="225"/>
      <c r="BP17" s="225"/>
      <c r="BQ17" s="225"/>
      <c r="BR17" s="225"/>
      <c r="BS17" s="225"/>
      <c r="BT17" s="225"/>
      <c r="BU17" s="225"/>
      <c r="BV17" s="225"/>
      <c r="BW17" s="225"/>
      <c r="BX17" s="225"/>
      <c r="BY17" s="225"/>
      <c r="BZ17" s="225"/>
      <c r="CA17" s="225"/>
      <c r="CB17" s="225"/>
      <c r="CC17" s="225"/>
      <c r="CD17" s="225"/>
      <c r="CE17" s="225"/>
      <c r="CF17" s="225"/>
      <c r="CG17" s="225"/>
      <c r="CH17" s="225"/>
      <c r="CI17" s="225"/>
      <c r="CJ17" s="225"/>
      <c r="CK17" s="225"/>
      <c r="CL17" s="225"/>
      <c r="CM17" s="225"/>
      <c r="CN17" s="225"/>
      <c r="CO17" s="225"/>
      <c r="CP17" s="225"/>
      <c r="CQ17" s="225"/>
      <c r="CR17" s="225"/>
      <c r="CS17" s="225"/>
      <c r="CT17" s="225"/>
      <c r="CU17" s="225"/>
      <c r="CV17" s="225"/>
      <c r="CW17" s="225"/>
      <c r="CX17" s="225"/>
      <c r="CY17" s="225"/>
      <c r="CZ17" s="225"/>
      <c r="DA17" s="225"/>
      <c r="DB17" s="225"/>
      <c r="DC17" s="225"/>
      <c r="DD17" s="225"/>
      <c r="DE17" s="225"/>
      <c r="DF17" s="225"/>
      <c r="DG17" s="225"/>
      <c r="DH17" s="225"/>
      <c r="DI17" s="225"/>
      <c r="DJ17" s="225"/>
      <c r="DK17" s="225"/>
      <c r="DL17" s="225"/>
      <c r="DM17" s="225"/>
      <c r="DN17" s="225"/>
      <c r="DO17" s="225"/>
      <c r="DP17" s="225"/>
      <c r="DQ17" s="225"/>
      <c r="DR17" s="225"/>
      <c r="DS17" s="225"/>
      <c r="DT17" s="225"/>
      <c r="DU17" s="225"/>
      <c r="DV17" s="225"/>
      <c r="DW17" s="225"/>
      <c r="DX17" s="225"/>
      <c r="DY17" s="225"/>
      <c r="DZ17" s="225"/>
      <c r="EA17" s="225"/>
      <c r="EB17" s="225"/>
      <c r="EC17" s="225"/>
      <c r="ED17" s="225"/>
      <c r="EE17" s="225"/>
      <c r="EF17" s="225"/>
      <c r="EG17" s="225"/>
      <c r="EH17" s="225"/>
      <c r="EI17" s="225"/>
      <c r="EJ17" s="225"/>
      <c r="EK17" s="225"/>
      <c r="EL17" s="225"/>
      <c r="EM17" s="225"/>
      <c r="EN17" s="225"/>
      <c r="EO17" s="225"/>
      <c r="EP17" s="225"/>
      <c r="EQ17" s="225"/>
      <c r="ER17" s="225"/>
      <c r="ES17" s="225"/>
      <c r="ET17" s="225"/>
      <c r="EU17" s="225"/>
      <c r="EV17" s="225"/>
      <c r="EW17" s="225"/>
      <c r="EX17" s="225"/>
      <c r="EY17" s="225"/>
      <c r="EZ17" s="225"/>
      <c r="FA17" s="225"/>
      <c r="FB17" s="225"/>
      <c r="FC17" s="225"/>
      <c r="FD17" s="225"/>
      <c r="FE17" s="225"/>
      <c r="FF17" s="225"/>
      <c r="FG17" s="225"/>
      <c r="FH17" s="225"/>
      <c r="FI17" s="225"/>
      <c r="FJ17" s="225"/>
      <c r="FK17" s="225"/>
      <c r="FL17" s="225"/>
      <c r="FM17" s="225"/>
      <c r="FN17" s="225"/>
      <c r="FO17" s="225"/>
      <c r="FP17" s="225"/>
      <c r="FQ17" s="225"/>
      <c r="FR17" s="225"/>
      <c r="FS17" s="225"/>
      <c r="FT17" s="225"/>
      <c r="FU17" s="225"/>
      <c r="FV17" s="225"/>
      <c r="FW17" s="225"/>
      <c r="FX17" s="225"/>
    </row>
    <row r="18" spans="1:180" s="81" customFormat="1" ht="14" customHeight="1">
      <c r="A18" s="225"/>
      <c r="B18" s="225"/>
      <c r="C18" s="225"/>
      <c r="D18" s="225"/>
      <c r="E18" s="225"/>
      <c r="F18" s="225"/>
      <c r="G18" s="225"/>
      <c r="H18" s="225"/>
      <c r="I18" s="225"/>
      <c r="J18" s="225"/>
      <c r="K18" s="225"/>
      <c r="L18" s="225"/>
      <c r="M18" s="225"/>
      <c r="N18" s="225"/>
      <c r="O18" s="225"/>
      <c r="P18" s="225"/>
      <c r="Q18" s="225"/>
      <c r="R18" s="225"/>
      <c r="S18" s="225"/>
      <c r="T18" s="225"/>
      <c r="U18" s="225"/>
      <c r="V18" s="225"/>
      <c r="W18" s="225"/>
      <c r="X18" s="225"/>
      <c r="Y18" s="225"/>
      <c r="Z18" s="225"/>
      <c r="AA18" s="225"/>
      <c r="AB18" s="225"/>
      <c r="AC18" s="225"/>
      <c r="AD18" s="225"/>
      <c r="AE18" s="225"/>
      <c r="AF18" s="225"/>
      <c r="AG18" s="225"/>
      <c r="AH18" s="225"/>
      <c r="AI18" s="225"/>
      <c r="AJ18" s="225"/>
      <c r="AK18" s="225"/>
      <c r="AL18" s="225"/>
      <c r="AM18" s="225"/>
      <c r="AN18" s="225"/>
      <c r="AO18" s="225"/>
      <c r="AP18" s="225"/>
      <c r="AQ18" s="225"/>
      <c r="AR18" s="225"/>
      <c r="AS18" s="225"/>
      <c r="AT18" s="225"/>
      <c r="AU18" s="225"/>
      <c r="AV18" s="225"/>
      <c r="AW18" s="225"/>
      <c r="AX18" s="225"/>
      <c r="AY18" s="225"/>
      <c r="AZ18" s="225"/>
      <c r="BA18" s="225"/>
      <c r="BB18" s="225"/>
      <c r="BC18" s="225"/>
      <c r="BD18" s="225"/>
      <c r="BE18" s="225"/>
      <c r="BF18" s="225"/>
      <c r="BG18" s="225"/>
      <c r="BH18" s="225"/>
      <c r="BI18" s="225"/>
      <c r="BJ18" s="225"/>
      <c r="BK18" s="225"/>
      <c r="BL18" s="225"/>
      <c r="BM18" s="225"/>
      <c r="BN18" s="225"/>
      <c r="BO18" s="225"/>
      <c r="BP18" s="225"/>
      <c r="BQ18" s="225"/>
      <c r="BR18" s="225"/>
      <c r="BS18" s="225"/>
      <c r="BT18" s="225"/>
      <c r="BU18" s="225"/>
      <c r="BV18" s="225"/>
      <c r="BW18" s="225"/>
      <c r="BX18" s="225"/>
      <c r="BY18" s="225"/>
      <c r="BZ18" s="225"/>
      <c r="CA18" s="225"/>
      <c r="CB18" s="225"/>
      <c r="CC18" s="225"/>
      <c r="CD18" s="225"/>
      <c r="CE18" s="225"/>
      <c r="CF18" s="225"/>
      <c r="CG18" s="225"/>
      <c r="CH18" s="225"/>
      <c r="CI18" s="225"/>
      <c r="CJ18" s="225"/>
      <c r="CK18" s="225"/>
      <c r="CL18" s="225"/>
      <c r="CM18" s="225"/>
      <c r="CN18" s="225"/>
      <c r="CO18" s="225"/>
      <c r="CP18" s="225"/>
      <c r="CQ18" s="225"/>
      <c r="CR18" s="225"/>
      <c r="CS18" s="225"/>
      <c r="CT18" s="225"/>
      <c r="CU18" s="225"/>
      <c r="CV18" s="225"/>
      <c r="CW18" s="225"/>
      <c r="CX18" s="225"/>
      <c r="CY18" s="225"/>
      <c r="CZ18" s="225"/>
      <c r="DA18" s="225"/>
      <c r="DB18" s="225"/>
      <c r="DC18" s="225"/>
      <c r="DD18" s="225"/>
      <c r="DE18" s="225"/>
      <c r="DF18" s="225"/>
      <c r="DG18" s="225"/>
      <c r="DH18" s="225"/>
      <c r="DI18" s="225"/>
      <c r="DJ18" s="225"/>
      <c r="DK18" s="225"/>
      <c r="DL18" s="225"/>
      <c r="DM18" s="225"/>
      <c r="DN18" s="225"/>
      <c r="DO18" s="225"/>
      <c r="DP18" s="225"/>
      <c r="DQ18" s="225"/>
      <c r="DR18" s="225"/>
      <c r="DS18" s="225"/>
      <c r="DT18" s="225"/>
      <c r="DU18" s="225"/>
      <c r="DV18" s="225"/>
      <c r="DW18" s="225"/>
      <c r="DX18" s="225"/>
      <c r="DY18" s="225"/>
      <c r="DZ18" s="225"/>
      <c r="EA18" s="225"/>
      <c r="EB18" s="225"/>
      <c r="EC18" s="225"/>
      <c r="ED18" s="225"/>
      <c r="EE18" s="225"/>
      <c r="EF18" s="225"/>
      <c r="EG18" s="225"/>
      <c r="EH18" s="225"/>
      <c r="EI18" s="225"/>
      <c r="EJ18" s="225"/>
      <c r="EK18" s="225"/>
      <c r="EL18" s="225"/>
      <c r="EM18" s="225"/>
      <c r="EN18" s="225"/>
      <c r="EO18" s="225"/>
      <c r="EP18" s="225"/>
      <c r="EQ18" s="225"/>
      <c r="ER18" s="225"/>
      <c r="ES18" s="225"/>
      <c r="ET18" s="225"/>
      <c r="EU18" s="225"/>
      <c r="EV18" s="225"/>
      <c r="EW18" s="225"/>
      <c r="EX18" s="225"/>
      <c r="EY18" s="225"/>
      <c r="EZ18" s="225"/>
      <c r="FA18" s="225"/>
      <c r="FB18" s="225"/>
      <c r="FC18" s="225"/>
      <c r="FD18" s="225"/>
      <c r="FE18" s="225"/>
      <c r="FF18" s="225"/>
      <c r="FG18" s="225"/>
      <c r="FH18" s="225"/>
      <c r="FI18" s="225"/>
      <c r="FJ18" s="225"/>
      <c r="FK18" s="225"/>
      <c r="FL18" s="225"/>
      <c r="FM18" s="225"/>
      <c r="FN18" s="225"/>
      <c r="FO18" s="225"/>
      <c r="FP18" s="225"/>
      <c r="FQ18" s="225"/>
      <c r="FR18" s="225"/>
      <c r="FS18" s="225"/>
      <c r="FT18" s="225"/>
      <c r="FU18" s="225"/>
      <c r="FV18" s="225"/>
      <c r="FW18" s="225"/>
      <c r="FX18" s="225"/>
    </row>
    <row r="19" spans="1:180" s="80" customFormat="1" ht="14" customHeight="1">
      <c r="A19" s="225"/>
      <c r="B19" s="225"/>
      <c r="C19" s="225"/>
      <c r="D19" s="225"/>
      <c r="E19" s="225"/>
      <c r="F19" s="225"/>
      <c r="G19" s="225"/>
      <c r="H19" s="225"/>
      <c r="I19" s="225"/>
      <c r="J19" s="225"/>
      <c r="K19" s="225"/>
      <c r="L19" s="225"/>
      <c r="M19" s="225"/>
      <c r="N19" s="225"/>
      <c r="O19" s="225"/>
      <c r="P19" s="225"/>
      <c r="Q19" s="225"/>
      <c r="R19" s="225"/>
      <c r="S19" s="225"/>
      <c r="T19" s="225"/>
      <c r="U19" s="225"/>
      <c r="V19" s="225"/>
      <c r="W19" s="225"/>
      <c r="X19" s="225"/>
      <c r="Y19" s="225"/>
      <c r="Z19" s="225"/>
      <c r="AA19" s="225"/>
      <c r="AB19" s="225"/>
      <c r="AC19" s="225"/>
      <c r="AD19" s="225"/>
      <c r="AE19" s="225"/>
      <c r="AF19" s="225"/>
      <c r="AG19" s="225"/>
      <c r="AH19" s="225"/>
      <c r="AI19" s="225"/>
      <c r="AJ19" s="225"/>
      <c r="AK19" s="225"/>
      <c r="AL19" s="225"/>
      <c r="AM19" s="225"/>
      <c r="AN19" s="225"/>
      <c r="AO19" s="225"/>
      <c r="AP19" s="225"/>
      <c r="AQ19" s="225"/>
      <c r="AR19" s="225"/>
      <c r="AS19" s="225"/>
      <c r="AT19" s="225"/>
      <c r="AU19" s="225"/>
      <c r="AV19" s="225"/>
      <c r="AW19" s="225"/>
      <c r="AX19" s="225"/>
      <c r="AY19" s="225"/>
      <c r="AZ19" s="225"/>
      <c r="BA19" s="225"/>
      <c r="BB19" s="225"/>
      <c r="BC19" s="225"/>
      <c r="BD19" s="225"/>
      <c r="BE19" s="225"/>
      <c r="BF19" s="225"/>
      <c r="BG19" s="225"/>
      <c r="BH19" s="225"/>
      <c r="BI19" s="225"/>
      <c r="BJ19" s="225"/>
      <c r="BK19" s="225"/>
      <c r="BL19" s="225"/>
      <c r="BM19" s="225"/>
      <c r="BN19" s="225"/>
      <c r="BO19" s="225"/>
      <c r="BP19" s="225"/>
      <c r="BQ19" s="225"/>
      <c r="BR19" s="225"/>
      <c r="BS19" s="225"/>
      <c r="BT19" s="225"/>
      <c r="BU19" s="225"/>
      <c r="BV19" s="225"/>
      <c r="BW19" s="225"/>
      <c r="BX19" s="225"/>
      <c r="BY19" s="225"/>
      <c r="BZ19" s="225"/>
      <c r="CA19" s="225"/>
      <c r="CB19" s="225"/>
      <c r="CC19" s="225"/>
      <c r="CD19" s="225"/>
      <c r="CE19" s="225"/>
      <c r="CF19" s="225"/>
      <c r="CG19" s="225"/>
      <c r="CH19" s="225"/>
      <c r="CI19" s="225"/>
      <c r="CJ19" s="225"/>
      <c r="CK19" s="225"/>
      <c r="CL19" s="225"/>
      <c r="CM19" s="225"/>
      <c r="CN19" s="225"/>
      <c r="CO19" s="225"/>
      <c r="CP19" s="225"/>
      <c r="CQ19" s="225"/>
      <c r="CR19" s="225"/>
      <c r="CS19" s="225"/>
      <c r="CT19" s="225"/>
      <c r="CU19" s="225"/>
      <c r="CV19" s="225"/>
      <c r="CW19" s="225"/>
      <c r="CX19" s="225"/>
      <c r="CY19" s="225"/>
      <c r="CZ19" s="225"/>
      <c r="DA19" s="225"/>
      <c r="DB19" s="225"/>
      <c r="DC19" s="225"/>
      <c r="DD19" s="225"/>
      <c r="DE19" s="225"/>
      <c r="DF19" s="225"/>
      <c r="DG19" s="225"/>
      <c r="DH19" s="225"/>
      <c r="DI19" s="225"/>
      <c r="DJ19" s="225"/>
      <c r="DK19" s="225"/>
      <c r="DL19" s="225"/>
      <c r="DM19" s="225"/>
      <c r="DN19" s="225"/>
      <c r="DO19" s="225"/>
      <c r="DP19" s="225"/>
      <c r="DQ19" s="225"/>
      <c r="DR19" s="225"/>
      <c r="DS19" s="225"/>
      <c r="DT19" s="225"/>
      <c r="DU19" s="225"/>
      <c r="DV19" s="225"/>
      <c r="DW19" s="225"/>
      <c r="DX19" s="225"/>
      <c r="DY19" s="225"/>
      <c r="DZ19" s="225"/>
      <c r="EA19" s="225"/>
      <c r="EB19" s="225"/>
      <c r="EC19" s="225"/>
      <c r="ED19" s="225"/>
      <c r="EE19" s="225"/>
      <c r="EF19" s="225"/>
      <c r="EG19" s="225"/>
      <c r="EH19" s="225"/>
      <c r="EI19" s="225"/>
      <c r="EJ19" s="225"/>
      <c r="EK19" s="225"/>
      <c r="EL19" s="225"/>
      <c r="EM19" s="225"/>
      <c r="EN19" s="225"/>
      <c r="EO19" s="225"/>
      <c r="EP19" s="225"/>
      <c r="EQ19" s="225"/>
      <c r="ER19" s="225"/>
      <c r="ES19" s="225"/>
      <c r="ET19" s="225"/>
      <c r="EU19" s="225"/>
      <c r="EV19" s="225"/>
      <c r="EW19" s="225"/>
      <c r="EX19" s="225"/>
      <c r="EY19" s="225"/>
      <c r="EZ19" s="225"/>
      <c r="FA19" s="225"/>
      <c r="FB19" s="225"/>
      <c r="FC19" s="225"/>
      <c r="FD19" s="225"/>
      <c r="FE19" s="225"/>
      <c r="FF19" s="225"/>
      <c r="FG19" s="225"/>
      <c r="FH19" s="225"/>
      <c r="FI19" s="225"/>
      <c r="FJ19" s="225"/>
      <c r="FK19" s="225"/>
      <c r="FL19" s="225"/>
      <c r="FM19" s="225"/>
      <c r="FN19" s="225"/>
      <c r="FO19" s="225"/>
      <c r="FP19" s="225"/>
      <c r="FQ19" s="225"/>
      <c r="FR19" s="225"/>
      <c r="FS19" s="225"/>
      <c r="FT19" s="225"/>
      <c r="FU19" s="225"/>
      <c r="FV19" s="225"/>
      <c r="FW19" s="225"/>
      <c r="FX19" s="225"/>
    </row>
    <row r="20" spans="1:180" s="80" customFormat="1" ht="14" customHeight="1" thickBot="1">
      <c r="A20" s="226"/>
      <c r="B20" s="226"/>
      <c r="C20" s="226"/>
      <c r="D20" s="226"/>
      <c r="E20" s="226"/>
      <c r="F20" s="226"/>
      <c r="G20" s="226"/>
      <c r="H20" s="226"/>
      <c r="I20" s="226"/>
      <c r="J20" s="226"/>
      <c r="K20" s="226"/>
      <c r="L20" s="226"/>
      <c r="M20" s="226"/>
      <c r="N20" s="226"/>
      <c r="O20" s="226"/>
      <c r="P20" s="226"/>
      <c r="Q20" s="226"/>
      <c r="R20" s="226"/>
      <c r="S20" s="226"/>
      <c r="T20" s="226"/>
      <c r="U20" s="226"/>
      <c r="V20" s="226"/>
      <c r="W20" s="226"/>
      <c r="X20" s="226"/>
      <c r="Y20" s="226"/>
      <c r="Z20" s="226"/>
      <c r="AA20" s="226"/>
      <c r="AB20" s="226"/>
      <c r="AC20" s="226"/>
      <c r="AD20" s="226"/>
      <c r="AE20" s="226"/>
      <c r="AF20" s="226"/>
      <c r="AG20" s="226"/>
      <c r="AH20" s="226"/>
      <c r="AI20" s="226"/>
      <c r="AJ20" s="226"/>
      <c r="AK20" s="226"/>
      <c r="AL20" s="226"/>
      <c r="AM20" s="226"/>
      <c r="AN20" s="226"/>
      <c r="AO20" s="226"/>
      <c r="AP20" s="226"/>
      <c r="AQ20" s="226"/>
      <c r="AR20" s="226"/>
      <c r="AS20" s="226"/>
      <c r="AT20" s="226"/>
      <c r="AU20" s="226"/>
      <c r="AV20" s="226"/>
      <c r="AW20" s="226"/>
      <c r="AX20" s="226"/>
      <c r="AY20" s="226"/>
      <c r="AZ20" s="226"/>
      <c r="BA20" s="226"/>
      <c r="BB20" s="226"/>
      <c r="BC20" s="226"/>
      <c r="BD20" s="226"/>
      <c r="BE20" s="226"/>
      <c r="BF20" s="226"/>
      <c r="BG20" s="226"/>
      <c r="BH20" s="226"/>
      <c r="BI20" s="226"/>
      <c r="BJ20" s="226"/>
      <c r="BK20" s="226"/>
      <c r="BL20" s="226"/>
      <c r="BM20" s="226"/>
      <c r="BN20" s="226"/>
      <c r="BO20" s="226"/>
      <c r="BP20" s="226"/>
      <c r="BQ20" s="226"/>
      <c r="BR20" s="226"/>
      <c r="BS20" s="226"/>
      <c r="BT20" s="226"/>
      <c r="BU20" s="226"/>
      <c r="BV20" s="226"/>
      <c r="BW20" s="226"/>
      <c r="BX20" s="226"/>
      <c r="BY20" s="226"/>
      <c r="BZ20" s="226"/>
      <c r="CA20" s="226"/>
      <c r="CB20" s="226"/>
      <c r="CC20" s="226"/>
      <c r="CD20" s="226"/>
      <c r="CE20" s="226"/>
      <c r="CF20" s="226"/>
      <c r="CG20" s="226"/>
      <c r="CH20" s="226"/>
      <c r="CI20" s="226"/>
      <c r="CJ20" s="226"/>
      <c r="CK20" s="226"/>
      <c r="CL20" s="226"/>
      <c r="CM20" s="226"/>
      <c r="CN20" s="226"/>
      <c r="CO20" s="226"/>
      <c r="CP20" s="226"/>
      <c r="CQ20" s="226"/>
      <c r="CR20" s="226"/>
      <c r="CS20" s="226"/>
      <c r="CT20" s="226"/>
      <c r="CU20" s="226"/>
      <c r="CV20" s="226"/>
      <c r="CW20" s="226"/>
      <c r="CX20" s="226"/>
      <c r="CY20" s="226"/>
      <c r="CZ20" s="226"/>
      <c r="DA20" s="226"/>
      <c r="DB20" s="226"/>
      <c r="DC20" s="226"/>
      <c r="DD20" s="226"/>
      <c r="DE20" s="226"/>
      <c r="DF20" s="226"/>
      <c r="DG20" s="226"/>
      <c r="DH20" s="226"/>
      <c r="DI20" s="226"/>
      <c r="DJ20" s="226"/>
      <c r="DK20" s="226"/>
      <c r="DL20" s="226"/>
      <c r="DM20" s="226"/>
      <c r="DN20" s="226"/>
      <c r="DO20" s="226"/>
      <c r="DP20" s="226"/>
      <c r="DQ20" s="226"/>
      <c r="DR20" s="226"/>
      <c r="DS20" s="226"/>
      <c r="DT20" s="226"/>
      <c r="DU20" s="226"/>
      <c r="DV20" s="226"/>
      <c r="DW20" s="226"/>
      <c r="DX20" s="226"/>
      <c r="DY20" s="226"/>
      <c r="DZ20" s="226"/>
      <c r="EA20" s="226"/>
      <c r="EB20" s="226"/>
      <c r="EC20" s="226"/>
      <c r="ED20" s="226"/>
      <c r="EE20" s="226"/>
      <c r="EF20" s="226"/>
      <c r="EG20" s="226"/>
      <c r="EH20" s="226"/>
      <c r="EI20" s="226"/>
      <c r="EJ20" s="226"/>
      <c r="EK20" s="226"/>
      <c r="EL20" s="226"/>
      <c r="EM20" s="226"/>
      <c r="EN20" s="226"/>
      <c r="EO20" s="226"/>
      <c r="EP20" s="226"/>
      <c r="EQ20" s="226"/>
      <c r="ER20" s="226"/>
      <c r="ES20" s="226"/>
      <c r="ET20" s="226"/>
      <c r="EU20" s="226"/>
      <c r="EV20" s="226"/>
      <c r="EW20" s="226"/>
      <c r="EX20" s="226"/>
      <c r="EY20" s="226"/>
      <c r="EZ20" s="226"/>
      <c r="FA20" s="226"/>
      <c r="FB20" s="226"/>
      <c r="FC20" s="226"/>
      <c r="FD20" s="226"/>
      <c r="FE20" s="226"/>
      <c r="FF20" s="226"/>
      <c r="FG20" s="226"/>
      <c r="FH20" s="226"/>
      <c r="FI20" s="226"/>
      <c r="FJ20" s="226"/>
      <c r="FK20" s="226"/>
      <c r="FL20" s="226"/>
      <c r="FM20" s="226"/>
      <c r="FN20" s="226"/>
      <c r="FO20" s="226"/>
      <c r="FP20" s="226"/>
      <c r="FQ20" s="226"/>
      <c r="FR20" s="226"/>
      <c r="FS20" s="226"/>
      <c r="FT20" s="226"/>
      <c r="FU20" s="226"/>
      <c r="FV20" s="226"/>
      <c r="FW20" s="226"/>
      <c r="FX20" s="226"/>
    </row>
    <row r="21" spans="1:180" s="82" customFormat="1" ht="13" customHeight="1">
      <c r="A21" s="228" t="str">
        <f>UPPER(A1)</f>
        <v>0</v>
      </c>
      <c r="B21" s="229"/>
      <c r="C21" s="228" t="str">
        <f>UPPER(A1)</f>
        <v>0</v>
      </c>
      <c r="D21" s="229"/>
      <c r="E21" s="228" t="str">
        <f>UPPER(A1)</f>
        <v>0</v>
      </c>
      <c r="F21" s="229"/>
      <c r="G21" s="228" t="str">
        <f>UPPER(G1)</f>
        <v>0</v>
      </c>
      <c r="H21" s="229"/>
      <c r="I21" s="228" t="str">
        <f>UPPER(G1)</f>
        <v>0</v>
      </c>
      <c r="J21" s="229"/>
      <c r="K21" s="228" t="str">
        <f>UPPER(G1)</f>
        <v>0</v>
      </c>
      <c r="L21" s="229"/>
      <c r="M21" s="228" t="str">
        <f>UPPER(M1)</f>
        <v>0</v>
      </c>
      <c r="N21" s="229"/>
      <c r="O21" s="228" t="str">
        <f>UPPER(M1)</f>
        <v>0</v>
      </c>
      <c r="P21" s="229"/>
      <c r="Q21" s="228" t="str">
        <f>UPPER(M1)</f>
        <v>0</v>
      </c>
      <c r="R21" s="229"/>
      <c r="S21" s="228" t="str">
        <f>UPPER(S1)</f>
        <v>0</v>
      </c>
      <c r="T21" s="229"/>
      <c r="U21" s="228" t="str">
        <f>UPPER(S1)</f>
        <v>0</v>
      </c>
      <c r="V21" s="229"/>
      <c r="W21" s="228" t="str">
        <f>UPPER(S1)</f>
        <v>0</v>
      </c>
      <c r="X21" s="229"/>
      <c r="Y21" s="228" t="str">
        <f>UPPER(Y1)</f>
        <v>0</v>
      </c>
      <c r="Z21" s="229"/>
      <c r="AA21" s="228" t="str">
        <f>UPPER(Y1)</f>
        <v>0</v>
      </c>
      <c r="AB21" s="229"/>
      <c r="AC21" s="228" t="str">
        <f>UPPER(Y1)</f>
        <v>0</v>
      </c>
      <c r="AD21" s="229"/>
      <c r="AE21" s="228" t="str">
        <f>UPPER(AE1)</f>
        <v>0</v>
      </c>
      <c r="AF21" s="229"/>
      <c r="AG21" s="228" t="str">
        <f>UPPER(AE1)</f>
        <v>0</v>
      </c>
      <c r="AH21" s="229"/>
      <c r="AI21" s="228" t="str">
        <f>UPPER(AE1)</f>
        <v>0</v>
      </c>
      <c r="AJ21" s="229"/>
      <c r="AK21" s="228" t="str">
        <f>UPPER(AK1)</f>
        <v>0</v>
      </c>
      <c r="AL21" s="229"/>
      <c r="AM21" s="228" t="str">
        <f>UPPER(AK1)</f>
        <v>0</v>
      </c>
      <c r="AN21" s="229"/>
      <c r="AO21" s="228" t="str">
        <f>UPPER(AK1)</f>
        <v>0</v>
      </c>
      <c r="AP21" s="229"/>
      <c r="AQ21" s="228" t="str">
        <f>UPPER(AQ1)</f>
        <v>0</v>
      </c>
      <c r="AR21" s="229"/>
      <c r="AS21" s="228" t="str">
        <f>UPPER(AQ1)</f>
        <v>0</v>
      </c>
      <c r="AT21" s="229"/>
      <c r="AU21" s="228" t="str">
        <f>UPPER(AQ1)</f>
        <v>0</v>
      </c>
      <c r="AV21" s="229"/>
      <c r="AW21" s="228" t="str">
        <f>UPPER(AW1)</f>
        <v>0</v>
      </c>
      <c r="AX21" s="229"/>
      <c r="AY21" s="228" t="str">
        <f>UPPER(AW1)</f>
        <v>0</v>
      </c>
      <c r="AZ21" s="229"/>
      <c r="BA21" s="228" t="str">
        <f>UPPER(AW1)</f>
        <v>0</v>
      </c>
      <c r="BB21" s="229"/>
      <c r="BC21" s="228" t="str">
        <f>UPPER(BC1)</f>
        <v>0</v>
      </c>
      <c r="BD21" s="229"/>
      <c r="BE21" s="228" t="str">
        <f>UPPER(BC1)</f>
        <v>0</v>
      </c>
      <c r="BF21" s="229"/>
      <c r="BG21" s="228" t="str">
        <f>UPPER(BC1)</f>
        <v>0</v>
      </c>
      <c r="BH21" s="229"/>
      <c r="BI21" s="228" t="str">
        <f>UPPER(BI1)</f>
        <v>0</v>
      </c>
      <c r="BJ21" s="229"/>
      <c r="BK21" s="228" t="str">
        <f>UPPER(BI1)</f>
        <v>0</v>
      </c>
      <c r="BL21" s="229"/>
      <c r="BM21" s="228" t="str">
        <f>UPPER(BI1)</f>
        <v>0</v>
      </c>
      <c r="BN21" s="229"/>
      <c r="BO21" s="228" t="str">
        <f>UPPER(BO1)</f>
        <v>0</v>
      </c>
      <c r="BP21" s="229"/>
      <c r="BQ21" s="228" t="str">
        <f>UPPER(BO1)</f>
        <v>0</v>
      </c>
      <c r="BR21" s="229"/>
      <c r="BS21" s="228" t="str">
        <f>UPPER(BO1)</f>
        <v>0</v>
      </c>
      <c r="BT21" s="229"/>
      <c r="BU21" s="228" t="str">
        <f>UPPER(BU1)</f>
        <v>0</v>
      </c>
      <c r="BV21" s="229"/>
      <c r="BW21" s="228" t="str">
        <f>UPPER(BU1)</f>
        <v>0</v>
      </c>
      <c r="BX21" s="229"/>
      <c r="BY21" s="228" t="str">
        <f>UPPER(BU1)</f>
        <v>0</v>
      </c>
      <c r="BZ21" s="229"/>
      <c r="CA21" s="228" t="str">
        <f>UPPER(CA1)</f>
        <v>0</v>
      </c>
      <c r="CB21" s="229"/>
      <c r="CC21" s="228" t="str">
        <f>UPPER(CA1)</f>
        <v>0</v>
      </c>
      <c r="CD21" s="229"/>
      <c r="CE21" s="228" t="str">
        <f>UPPER(CA1)</f>
        <v>0</v>
      </c>
      <c r="CF21" s="229"/>
      <c r="CG21" s="228" t="str">
        <f>UPPER(CG1)</f>
        <v>0</v>
      </c>
      <c r="CH21" s="229"/>
      <c r="CI21" s="228" t="str">
        <f>UPPER(CG1)</f>
        <v>0</v>
      </c>
      <c r="CJ21" s="229"/>
      <c r="CK21" s="228" t="str">
        <f>UPPER(CG1)</f>
        <v>0</v>
      </c>
      <c r="CL21" s="229"/>
      <c r="CM21" s="228" t="str">
        <f>UPPER(CM1)</f>
        <v>0</v>
      </c>
      <c r="CN21" s="229"/>
      <c r="CO21" s="228" t="str">
        <f>UPPER(CM1)</f>
        <v>0</v>
      </c>
      <c r="CP21" s="229"/>
      <c r="CQ21" s="228" t="str">
        <f>UPPER(CM1)</f>
        <v>0</v>
      </c>
      <c r="CR21" s="229"/>
      <c r="CS21" s="228" t="str">
        <f>UPPER(CS1)</f>
        <v>0</v>
      </c>
      <c r="CT21" s="229"/>
      <c r="CU21" s="228" t="str">
        <f>UPPER(CS1)</f>
        <v>0</v>
      </c>
      <c r="CV21" s="229"/>
      <c r="CW21" s="228" t="str">
        <f>UPPER(CS1)</f>
        <v>0</v>
      </c>
      <c r="CX21" s="229"/>
      <c r="CY21" s="228" t="str">
        <f>UPPER(CY1)</f>
        <v>0</v>
      </c>
      <c r="CZ21" s="229"/>
      <c r="DA21" s="228" t="str">
        <f>UPPER(CY1)</f>
        <v>0</v>
      </c>
      <c r="DB21" s="229"/>
      <c r="DC21" s="228" t="str">
        <f>UPPER(CY1)</f>
        <v>0</v>
      </c>
      <c r="DD21" s="229"/>
      <c r="DE21" s="228" t="str">
        <f>UPPER(DE1)</f>
        <v>0</v>
      </c>
      <c r="DF21" s="229"/>
      <c r="DG21" s="228" t="str">
        <f>UPPER(DE1)</f>
        <v>0</v>
      </c>
      <c r="DH21" s="229"/>
      <c r="DI21" s="228" t="str">
        <f>UPPER(DE1)</f>
        <v>0</v>
      </c>
      <c r="DJ21" s="229"/>
      <c r="DK21" s="228" t="str">
        <f>UPPER(DK1)</f>
        <v>0</v>
      </c>
      <c r="DL21" s="229"/>
      <c r="DM21" s="228" t="str">
        <f>UPPER(DK1)</f>
        <v>0</v>
      </c>
      <c r="DN21" s="229"/>
      <c r="DO21" s="228" t="str">
        <f>UPPER(DK1)</f>
        <v>0</v>
      </c>
      <c r="DP21" s="229"/>
      <c r="DQ21" s="228" t="str">
        <f>UPPER(DQ1)</f>
        <v>0</v>
      </c>
      <c r="DR21" s="229"/>
      <c r="DS21" s="228" t="str">
        <f>UPPER(DQ1)</f>
        <v>0</v>
      </c>
      <c r="DT21" s="229"/>
      <c r="DU21" s="228" t="str">
        <f>UPPER(DQ1)</f>
        <v>0</v>
      </c>
      <c r="DV21" s="229"/>
      <c r="DW21" s="228" t="str">
        <f>UPPER(DW1)</f>
        <v>0</v>
      </c>
      <c r="DX21" s="229"/>
      <c r="DY21" s="228" t="str">
        <f>UPPER(DW1)</f>
        <v>0</v>
      </c>
      <c r="DZ21" s="229"/>
      <c r="EA21" s="228" t="str">
        <f>UPPER(DW1)</f>
        <v>0</v>
      </c>
      <c r="EB21" s="229"/>
      <c r="EC21" s="228" t="str">
        <f>UPPER(EC1)</f>
        <v>0</v>
      </c>
      <c r="ED21" s="229"/>
      <c r="EE21" s="228" t="str">
        <f>UPPER(EC1)</f>
        <v>0</v>
      </c>
      <c r="EF21" s="229"/>
      <c r="EG21" s="228" t="str">
        <f>UPPER(EC1)</f>
        <v>0</v>
      </c>
      <c r="EH21" s="229"/>
      <c r="EI21" s="228" t="str">
        <f>UPPER(EI1)</f>
        <v>0</v>
      </c>
      <c r="EJ21" s="229"/>
      <c r="EK21" s="228" t="str">
        <f>UPPER(EI1)</f>
        <v>0</v>
      </c>
      <c r="EL21" s="229"/>
      <c r="EM21" s="228" t="str">
        <f>UPPER(EI1)</f>
        <v>0</v>
      </c>
      <c r="EN21" s="229"/>
      <c r="EO21" s="228" t="str">
        <f>UPPER(EO1)</f>
        <v>0</v>
      </c>
      <c r="EP21" s="229"/>
      <c r="EQ21" s="228" t="str">
        <f>UPPER(EO1)</f>
        <v>0</v>
      </c>
      <c r="ER21" s="229"/>
      <c r="ES21" s="228" t="str">
        <f>UPPER(EO1)</f>
        <v>0</v>
      </c>
      <c r="ET21" s="229"/>
      <c r="EU21" s="228" t="str">
        <f>UPPER(EU1)</f>
        <v>0</v>
      </c>
      <c r="EV21" s="229"/>
      <c r="EW21" s="228" t="str">
        <f>UPPER(EU1)</f>
        <v>0</v>
      </c>
      <c r="EX21" s="229"/>
      <c r="EY21" s="228" t="str">
        <f>UPPER(EU1)</f>
        <v>0</v>
      </c>
      <c r="EZ21" s="229"/>
      <c r="FA21" s="228" t="str">
        <f>UPPER(FA1)</f>
        <v>0</v>
      </c>
      <c r="FB21" s="229"/>
      <c r="FC21" s="228" t="str">
        <f>UPPER(FA1)</f>
        <v>0</v>
      </c>
      <c r="FD21" s="229"/>
      <c r="FE21" s="228" t="str">
        <f>UPPER(FA1)</f>
        <v>0</v>
      </c>
      <c r="FF21" s="229"/>
      <c r="FG21" s="228" t="str">
        <f>UPPER(FG1)</f>
        <v>0</v>
      </c>
      <c r="FH21" s="229"/>
      <c r="FI21" s="228" t="str">
        <f>UPPER(FG1)</f>
        <v>0</v>
      </c>
      <c r="FJ21" s="229"/>
      <c r="FK21" s="228" t="str">
        <f>UPPER(FG1)</f>
        <v>0</v>
      </c>
      <c r="FL21" s="229"/>
      <c r="FM21" s="228" t="str">
        <f>UPPER(FM1)</f>
        <v>0</v>
      </c>
      <c r="FN21" s="229"/>
      <c r="FO21" s="228" t="str">
        <f>UPPER(FM1)</f>
        <v>0</v>
      </c>
      <c r="FP21" s="229"/>
      <c r="FQ21" s="228" t="str">
        <f>UPPER(FM1)</f>
        <v>0</v>
      </c>
      <c r="FR21" s="229"/>
      <c r="FS21" s="228" t="str">
        <f>UPPER(FS1)</f>
        <v>0</v>
      </c>
      <c r="FT21" s="229"/>
      <c r="FU21" s="228" t="str">
        <f>UPPER(FS1)</f>
        <v>0</v>
      </c>
      <c r="FV21" s="229"/>
      <c r="FW21" s="228" t="str">
        <f>UPPER(FS1)</f>
        <v>0</v>
      </c>
      <c r="FX21" s="229"/>
    </row>
    <row r="22" spans="1:180" s="82" customFormat="1" ht="13" customHeight="1">
      <c r="A22" s="230"/>
      <c r="B22" s="231"/>
      <c r="C22" s="230"/>
      <c r="D22" s="231"/>
      <c r="E22" s="230"/>
      <c r="F22" s="231"/>
      <c r="G22" s="230"/>
      <c r="H22" s="231"/>
      <c r="I22" s="230"/>
      <c r="J22" s="231"/>
      <c r="K22" s="230"/>
      <c r="L22" s="231"/>
      <c r="M22" s="230"/>
      <c r="N22" s="231"/>
      <c r="O22" s="230"/>
      <c r="P22" s="231"/>
      <c r="Q22" s="230"/>
      <c r="R22" s="231"/>
      <c r="S22" s="230"/>
      <c r="T22" s="231"/>
      <c r="U22" s="230"/>
      <c r="V22" s="231"/>
      <c r="W22" s="230"/>
      <c r="X22" s="231"/>
      <c r="Y22" s="230"/>
      <c r="Z22" s="231"/>
      <c r="AA22" s="230"/>
      <c r="AB22" s="231"/>
      <c r="AC22" s="230"/>
      <c r="AD22" s="231"/>
      <c r="AE22" s="230"/>
      <c r="AF22" s="231"/>
      <c r="AG22" s="230"/>
      <c r="AH22" s="231"/>
      <c r="AI22" s="230"/>
      <c r="AJ22" s="231"/>
      <c r="AK22" s="230"/>
      <c r="AL22" s="231"/>
      <c r="AM22" s="230"/>
      <c r="AN22" s="231"/>
      <c r="AO22" s="230"/>
      <c r="AP22" s="231"/>
      <c r="AQ22" s="230"/>
      <c r="AR22" s="231"/>
      <c r="AS22" s="230"/>
      <c r="AT22" s="231"/>
      <c r="AU22" s="230"/>
      <c r="AV22" s="231"/>
      <c r="AW22" s="230"/>
      <c r="AX22" s="231"/>
      <c r="AY22" s="230"/>
      <c r="AZ22" s="231"/>
      <c r="BA22" s="230"/>
      <c r="BB22" s="231"/>
      <c r="BC22" s="230"/>
      <c r="BD22" s="231"/>
      <c r="BE22" s="230"/>
      <c r="BF22" s="231"/>
      <c r="BG22" s="230"/>
      <c r="BH22" s="231"/>
      <c r="BI22" s="230"/>
      <c r="BJ22" s="231"/>
      <c r="BK22" s="230"/>
      <c r="BL22" s="231"/>
      <c r="BM22" s="230"/>
      <c r="BN22" s="231"/>
      <c r="BO22" s="230"/>
      <c r="BP22" s="231"/>
      <c r="BQ22" s="230"/>
      <c r="BR22" s="231"/>
      <c r="BS22" s="230"/>
      <c r="BT22" s="231"/>
      <c r="BU22" s="230"/>
      <c r="BV22" s="231"/>
      <c r="BW22" s="230"/>
      <c r="BX22" s="231"/>
      <c r="BY22" s="230"/>
      <c r="BZ22" s="231"/>
      <c r="CA22" s="230"/>
      <c r="CB22" s="231"/>
      <c r="CC22" s="230"/>
      <c r="CD22" s="231"/>
      <c r="CE22" s="230"/>
      <c r="CF22" s="231"/>
      <c r="CG22" s="230"/>
      <c r="CH22" s="231"/>
      <c r="CI22" s="230"/>
      <c r="CJ22" s="231"/>
      <c r="CK22" s="230"/>
      <c r="CL22" s="231"/>
      <c r="CM22" s="230"/>
      <c r="CN22" s="231"/>
      <c r="CO22" s="230"/>
      <c r="CP22" s="231"/>
      <c r="CQ22" s="230"/>
      <c r="CR22" s="231"/>
      <c r="CS22" s="230"/>
      <c r="CT22" s="231"/>
      <c r="CU22" s="230"/>
      <c r="CV22" s="231"/>
      <c r="CW22" s="230"/>
      <c r="CX22" s="231"/>
      <c r="CY22" s="230"/>
      <c r="CZ22" s="231"/>
      <c r="DA22" s="230"/>
      <c r="DB22" s="231"/>
      <c r="DC22" s="230"/>
      <c r="DD22" s="231"/>
      <c r="DE22" s="230"/>
      <c r="DF22" s="231"/>
      <c r="DG22" s="230"/>
      <c r="DH22" s="231"/>
      <c r="DI22" s="230"/>
      <c r="DJ22" s="231"/>
      <c r="DK22" s="230"/>
      <c r="DL22" s="231"/>
      <c r="DM22" s="230"/>
      <c r="DN22" s="231"/>
      <c r="DO22" s="230"/>
      <c r="DP22" s="231"/>
      <c r="DQ22" s="230"/>
      <c r="DR22" s="231"/>
      <c r="DS22" s="230"/>
      <c r="DT22" s="231"/>
      <c r="DU22" s="230"/>
      <c r="DV22" s="231"/>
      <c r="DW22" s="230"/>
      <c r="DX22" s="231"/>
      <c r="DY22" s="230"/>
      <c r="DZ22" s="231"/>
      <c r="EA22" s="230"/>
      <c r="EB22" s="231"/>
      <c r="EC22" s="230"/>
      <c r="ED22" s="231"/>
      <c r="EE22" s="230"/>
      <c r="EF22" s="231"/>
      <c r="EG22" s="230"/>
      <c r="EH22" s="231"/>
      <c r="EI22" s="230"/>
      <c r="EJ22" s="231"/>
      <c r="EK22" s="230"/>
      <c r="EL22" s="231"/>
      <c r="EM22" s="230"/>
      <c r="EN22" s="231"/>
      <c r="EO22" s="230"/>
      <c r="EP22" s="231"/>
      <c r="EQ22" s="230"/>
      <c r="ER22" s="231"/>
      <c r="ES22" s="230"/>
      <c r="ET22" s="231"/>
      <c r="EU22" s="230"/>
      <c r="EV22" s="231"/>
      <c r="EW22" s="230"/>
      <c r="EX22" s="231"/>
      <c r="EY22" s="230"/>
      <c r="EZ22" s="231"/>
      <c r="FA22" s="230"/>
      <c r="FB22" s="231"/>
      <c r="FC22" s="230"/>
      <c r="FD22" s="231"/>
      <c r="FE22" s="230"/>
      <c r="FF22" s="231"/>
      <c r="FG22" s="230"/>
      <c r="FH22" s="231"/>
      <c r="FI22" s="230"/>
      <c r="FJ22" s="231"/>
      <c r="FK22" s="230"/>
      <c r="FL22" s="231"/>
      <c r="FM22" s="230"/>
      <c r="FN22" s="231"/>
      <c r="FO22" s="230"/>
      <c r="FP22" s="231"/>
      <c r="FQ22" s="230"/>
      <c r="FR22" s="231"/>
      <c r="FS22" s="230"/>
      <c r="FT22" s="231"/>
      <c r="FU22" s="230"/>
      <c r="FV22" s="231"/>
      <c r="FW22" s="230"/>
      <c r="FX22" s="231"/>
    </row>
    <row r="23" spans="1:180" s="82" customFormat="1" ht="13" customHeight="1" thickBot="1">
      <c r="A23" s="230"/>
      <c r="B23" s="231"/>
      <c r="C23" s="230"/>
      <c r="D23" s="231"/>
      <c r="E23" s="230"/>
      <c r="F23" s="231"/>
      <c r="G23" s="230"/>
      <c r="H23" s="231"/>
      <c r="I23" s="230"/>
      <c r="J23" s="231"/>
      <c r="K23" s="230"/>
      <c r="L23" s="231"/>
      <c r="M23" s="230"/>
      <c r="N23" s="231"/>
      <c r="O23" s="230"/>
      <c r="P23" s="231"/>
      <c r="Q23" s="230"/>
      <c r="R23" s="231"/>
      <c r="S23" s="230"/>
      <c r="T23" s="231"/>
      <c r="U23" s="230"/>
      <c r="V23" s="231"/>
      <c r="W23" s="230"/>
      <c r="X23" s="231"/>
      <c r="Y23" s="230"/>
      <c r="Z23" s="231"/>
      <c r="AA23" s="230"/>
      <c r="AB23" s="231"/>
      <c r="AC23" s="230"/>
      <c r="AD23" s="231"/>
      <c r="AE23" s="230"/>
      <c r="AF23" s="231"/>
      <c r="AG23" s="230"/>
      <c r="AH23" s="231"/>
      <c r="AI23" s="230"/>
      <c r="AJ23" s="231"/>
      <c r="AK23" s="230"/>
      <c r="AL23" s="231"/>
      <c r="AM23" s="230"/>
      <c r="AN23" s="231"/>
      <c r="AO23" s="230"/>
      <c r="AP23" s="231"/>
      <c r="AQ23" s="230"/>
      <c r="AR23" s="231"/>
      <c r="AS23" s="230"/>
      <c r="AT23" s="231"/>
      <c r="AU23" s="230"/>
      <c r="AV23" s="231"/>
      <c r="AW23" s="230"/>
      <c r="AX23" s="231"/>
      <c r="AY23" s="230"/>
      <c r="AZ23" s="231"/>
      <c r="BA23" s="230"/>
      <c r="BB23" s="231"/>
      <c r="BC23" s="230"/>
      <c r="BD23" s="231"/>
      <c r="BE23" s="230"/>
      <c r="BF23" s="231"/>
      <c r="BG23" s="230"/>
      <c r="BH23" s="231"/>
      <c r="BI23" s="230"/>
      <c r="BJ23" s="231"/>
      <c r="BK23" s="230"/>
      <c r="BL23" s="231"/>
      <c r="BM23" s="230"/>
      <c r="BN23" s="231"/>
      <c r="BO23" s="230"/>
      <c r="BP23" s="231"/>
      <c r="BQ23" s="230"/>
      <c r="BR23" s="231"/>
      <c r="BS23" s="230"/>
      <c r="BT23" s="231"/>
      <c r="BU23" s="230"/>
      <c r="BV23" s="231"/>
      <c r="BW23" s="230"/>
      <c r="BX23" s="231"/>
      <c r="BY23" s="230"/>
      <c r="BZ23" s="231"/>
      <c r="CA23" s="230"/>
      <c r="CB23" s="231"/>
      <c r="CC23" s="230"/>
      <c r="CD23" s="231"/>
      <c r="CE23" s="230"/>
      <c r="CF23" s="231"/>
      <c r="CG23" s="230"/>
      <c r="CH23" s="231"/>
      <c r="CI23" s="230"/>
      <c r="CJ23" s="231"/>
      <c r="CK23" s="230"/>
      <c r="CL23" s="231"/>
      <c r="CM23" s="230"/>
      <c r="CN23" s="231"/>
      <c r="CO23" s="230"/>
      <c r="CP23" s="231"/>
      <c r="CQ23" s="230"/>
      <c r="CR23" s="231"/>
      <c r="CS23" s="230"/>
      <c r="CT23" s="231"/>
      <c r="CU23" s="230"/>
      <c r="CV23" s="231"/>
      <c r="CW23" s="230"/>
      <c r="CX23" s="231"/>
      <c r="CY23" s="230"/>
      <c r="CZ23" s="231"/>
      <c r="DA23" s="230"/>
      <c r="DB23" s="231"/>
      <c r="DC23" s="230"/>
      <c r="DD23" s="231"/>
      <c r="DE23" s="230"/>
      <c r="DF23" s="231"/>
      <c r="DG23" s="230"/>
      <c r="DH23" s="231"/>
      <c r="DI23" s="230"/>
      <c r="DJ23" s="231"/>
      <c r="DK23" s="230"/>
      <c r="DL23" s="231"/>
      <c r="DM23" s="230"/>
      <c r="DN23" s="231"/>
      <c r="DO23" s="230"/>
      <c r="DP23" s="231"/>
      <c r="DQ23" s="230"/>
      <c r="DR23" s="231"/>
      <c r="DS23" s="230"/>
      <c r="DT23" s="231"/>
      <c r="DU23" s="230"/>
      <c r="DV23" s="231"/>
      <c r="DW23" s="230"/>
      <c r="DX23" s="231"/>
      <c r="DY23" s="230"/>
      <c r="DZ23" s="231"/>
      <c r="EA23" s="230"/>
      <c r="EB23" s="231"/>
      <c r="EC23" s="230"/>
      <c r="ED23" s="231"/>
      <c r="EE23" s="230"/>
      <c r="EF23" s="231"/>
      <c r="EG23" s="230"/>
      <c r="EH23" s="231"/>
      <c r="EI23" s="230"/>
      <c r="EJ23" s="231"/>
      <c r="EK23" s="230"/>
      <c r="EL23" s="231"/>
      <c r="EM23" s="230"/>
      <c r="EN23" s="231"/>
      <c r="EO23" s="230"/>
      <c r="EP23" s="231"/>
      <c r="EQ23" s="230"/>
      <c r="ER23" s="231"/>
      <c r="ES23" s="230"/>
      <c r="ET23" s="231"/>
      <c r="EU23" s="230"/>
      <c r="EV23" s="231"/>
      <c r="EW23" s="230"/>
      <c r="EX23" s="231"/>
      <c r="EY23" s="230"/>
      <c r="EZ23" s="231"/>
      <c r="FA23" s="230"/>
      <c r="FB23" s="231"/>
      <c r="FC23" s="230"/>
      <c r="FD23" s="231"/>
      <c r="FE23" s="230"/>
      <c r="FF23" s="231"/>
      <c r="FG23" s="230"/>
      <c r="FH23" s="231"/>
      <c r="FI23" s="230"/>
      <c r="FJ23" s="231"/>
      <c r="FK23" s="230"/>
      <c r="FL23" s="231"/>
      <c r="FM23" s="230"/>
      <c r="FN23" s="231"/>
      <c r="FO23" s="230"/>
      <c r="FP23" s="231"/>
      <c r="FQ23" s="230"/>
      <c r="FR23" s="231"/>
      <c r="FS23" s="230"/>
      <c r="FT23" s="231"/>
      <c r="FU23" s="230"/>
      <c r="FV23" s="231"/>
      <c r="FW23" s="230"/>
      <c r="FX23" s="231"/>
    </row>
    <row r="24" spans="1:180" s="82" customFormat="1" ht="13" customHeight="1">
      <c r="A24" s="247" t="str">
        <f>UPPER(A1)</f>
        <v>0</v>
      </c>
      <c r="B24" s="233"/>
      <c r="C24" s="234"/>
      <c r="D24" s="240" t="str">
        <f>UPPER(A1)</f>
        <v>0</v>
      </c>
      <c r="E24" s="241"/>
      <c r="F24" s="241"/>
      <c r="G24" s="247" t="str">
        <f>UPPER(G1)</f>
        <v>0</v>
      </c>
      <c r="H24" s="233"/>
      <c r="I24" s="234"/>
      <c r="J24" s="240" t="str">
        <f>UPPER(G1)</f>
        <v>0</v>
      </c>
      <c r="K24" s="241"/>
      <c r="L24" s="241"/>
      <c r="M24" s="247" t="str">
        <f>UPPER(M1)</f>
        <v>0</v>
      </c>
      <c r="N24" s="233"/>
      <c r="O24" s="234"/>
      <c r="P24" s="240" t="str">
        <f>UPPER(M1)</f>
        <v>0</v>
      </c>
      <c r="Q24" s="241"/>
      <c r="R24" s="241"/>
      <c r="S24" s="247" t="str">
        <f>UPPER(S1)</f>
        <v>0</v>
      </c>
      <c r="T24" s="233"/>
      <c r="U24" s="234"/>
      <c r="V24" s="240" t="str">
        <f>UPPER(S1)</f>
        <v>0</v>
      </c>
      <c r="W24" s="241"/>
      <c r="X24" s="241"/>
      <c r="Y24" s="247" t="str">
        <f>UPPER(Y1)</f>
        <v>0</v>
      </c>
      <c r="Z24" s="233"/>
      <c r="AA24" s="234"/>
      <c r="AB24" s="240" t="str">
        <f>UPPER(Y1)</f>
        <v>0</v>
      </c>
      <c r="AC24" s="241"/>
      <c r="AD24" s="241"/>
      <c r="AE24" s="247" t="str">
        <f>UPPER(AE1)</f>
        <v>0</v>
      </c>
      <c r="AF24" s="233"/>
      <c r="AG24" s="234"/>
      <c r="AH24" s="240" t="str">
        <f>UPPER(AE1)</f>
        <v>0</v>
      </c>
      <c r="AI24" s="241"/>
      <c r="AJ24" s="241"/>
      <c r="AK24" s="247" t="str">
        <f>UPPER(AK1)</f>
        <v>0</v>
      </c>
      <c r="AL24" s="233"/>
      <c r="AM24" s="234"/>
      <c r="AN24" s="240" t="str">
        <f>UPPER(AK1)</f>
        <v>0</v>
      </c>
      <c r="AO24" s="241"/>
      <c r="AP24" s="242"/>
      <c r="AQ24" s="232" t="str">
        <f>UPPER(AQ1)</f>
        <v>0</v>
      </c>
      <c r="AR24" s="233"/>
      <c r="AS24" s="234"/>
      <c r="AT24" s="240" t="str">
        <f>UPPER(AQ1)</f>
        <v>0</v>
      </c>
      <c r="AU24" s="241"/>
      <c r="AV24" s="242"/>
      <c r="AW24" s="232" t="str">
        <f>UPPER(AW1)</f>
        <v>0</v>
      </c>
      <c r="AX24" s="233"/>
      <c r="AY24" s="234"/>
      <c r="AZ24" s="240" t="str">
        <f>UPPER(AW1)</f>
        <v>0</v>
      </c>
      <c r="BA24" s="241"/>
      <c r="BB24" s="242"/>
      <c r="BC24" s="232" t="str">
        <f>UPPER(BC1)</f>
        <v>0</v>
      </c>
      <c r="BD24" s="233"/>
      <c r="BE24" s="234"/>
      <c r="BF24" s="240" t="str">
        <f>UPPER(BC1)</f>
        <v>0</v>
      </c>
      <c r="BG24" s="241"/>
      <c r="BH24" s="242"/>
      <c r="BI24" s="232" t="str">
        <f>UPPER(BI1)</f>
        <v>0</v>
      </c>
      <c r="BJ24" s="233"/>
      <c r="BK24" s="234"/>
      <c r="BL24" s="240" t="str">
        <f>UPPER(BI1)</f>
        <v>0</v>
      </c>
      <c r="BM24" s="241"/>
      <c r="BN24" s="242"/>
      <c r="BO24" s="232" t="str">
        <f>UPPER(BO1)</f>
        <v>0</v>
      </c>
      <c r="BP24" s="233"/>
      <c r="BQ24" s="234"/>
      <c r="BR24" s="240" t="str">
        <f>UPPER(BO1)</f>
        <v>0</v>
      </c>
      <c r="BS24" s="241"/>
      <c r="BT24" s="242"/>
      <c r="BU24" s="232" t="str">
        <f>UPPER(BU1)</f>
        <v>0</v>
      </c>
      <c r="BV24" s="233"/>
      <c r="BW24" s="234"/>
      <c r="BX24" s="240" t="str">
        <f>UPPER(BU1)</f>
        <v>0</v>
      </c>
      <c r="BY24" s="241"/>
      <c r="BZ24" s="242"/>
      <c r="CA24" s="232" t="str">
        <f>UPPER(CA1)</f>
        <v>0</v>
      </c>
      <c r="CB24" s="233"/>
      <c r="CC24" s="234"/>
      <c r="CD24" s="240" t="str">
        <f>UPPER(CA1)</f>
        <v>0</v>
      </c>
      <c r="CE24" s="241"/>
      <c r="CF24" s="242"/>
      <c r="CG24" s="232" t="str">
        <f>UPPER(CG1)</f>
        <v>0</v>
      </c>
      <c r="CH24" s="233"/>
      <c r="CI24" s="234"/>
      <c r="CJ24" s="240" t="str">
        <f>UPPER(CG1)</f>
        <v>0</v>
      </c>
      <c r="CK24" s="241"/>
      <c r="CL24" s="242"/>
      <c r="CM24" s="232" t="str">
        <f>UPPER(CM1)</f>
        <v>0</v>
      </c>
      <c r="CN24" s="233"/>
      <c r="CO24" s="234"/>
      <c r="CP24" s="240" t="str">
        <f>UPPER(CM1)</f>
        <v>0</v>
      </c>
      <c r="CQ24" s="241"/>
      <c r="CR24" s="242"/>
      <c r="CS24" s="232" t="str">
        <f>UPPER(CS1)</f>
        <v>0</v>
      </c>
      <c r="CT24" s="233"/>
      <c r="CU24" s="234"/>
      <c r="CV24" s="240" t="str">
        <f>UPPER(CS1)</f>
        <v>0</v>
      </c>
      <c r="CW24" s="241"/>
      <c r="CX24" s="242"/>
      <c r="CY24" s="232" t="str">
        <f>UPPER(CY1)</f>
        <v>0</v>
      </c>
      <c r="CZ24" s="233"/>
      <c r="DA24" s="234"/>
      <c r="DB24" s="240" t="str">
        <f>UPPER(CY1)</f>
        <v>0</v>
      </c>
      <c r="DC24" s="241"/>
      <c r="DD24" s="242"/>
      <c r="DE24" s="232" t="str">
        <f>UPPER(DE1)</f>
        <v>0</v>
      </c>
      <c r="DF24" s="233"/>
      <c r="DG24" s="234"/>
      <c r="DH24" s="240" t="str">
        <f>UPPER(DE1)</f>
        <v>0</v>
      </c>
      <c r="DI24" s="241"/>
      <c r="DJ24" s="242"/>
      <c r="DK24" s="232" t="str">
        <f>UPPER(DK1)</f>
        <v>0</v>
      </c>
      <c r="DL24" s="233"/>
      <c r="DM24" s="234"/>
      <c r="DN24" s="240" t="str">
        <f>UPPER(DK1)</f>
        <v>0</v>
      </c>
      <c r="DO24" s="241"/>
      <c r="DP24" s="242"/>
      <c r="DQ24" s="232" t="str">
        <f>UPPER(DQ1)</f>
        <v>0</v>
      </c>
      <c r="DR24" s="233"/>
      <c r="DS24" s="234"/>
      <c r="DT24" s="240" t="str">
        <f>UPPER(DQ1)</f>
        <v>0</v>
      </c>
      <c r="DU24" s="241"/>
      <c r="DV24" s="242"/>
      <c r="DW24" s="232" t="str">
        <f>UPPER(DW1)</f>
        <v>0</v>
      </c>
      <c r="DX24" s="233"/>
      <c r="DY24" s="234"/>
      <c r="DZ24" s="240" t="str">
        <f>UPPER(DW1)</f>
        <v>0</v>
      </c>
      <c r="EA24" s="241"/>
      <c r="EB24" s="242"/>
      <c r="EC24" s="232" t="str">
        <f>UPPER(EC1)</f>
        <v>0</v>
      </c>
      <c r="ED24" s="233"/>
      <c r="EE24" s="258"/>
      <c r="EF24" s="228" t="str">
        <f>UPPER(EC1)</f>
        <v>0</v>
      </c>
      <c r="EG24" s="241"/>
      <c r="EH24" s="242"/>
      <c r="EI24" s="232" t="str">
        <f>UPPER(EI1)</f>
        <v>0</v>
      </c>
      <c r="EJ24" s="233"/>
      <c r="EK24" s="234"/>
      <c r="EL24" s="240" t="str">
        <f>UPPER(EI1)</f>
        <v>0</v>
      </c>
      <c r="EM24" s="241"/>
      <c r="EN24" s="241"/>
      <c r="EO24" s="247" t="str">
        <f>UPPER(EO1)</f>
        <v>0</v>
      </c>
      <c r="EP24" s="233"/>
      <c r="EQ24" s="234"/>
      <c r="ER24" s="240" t="str">
        <f>UPPER(EO1)</f>
        <v>0</v>
      </c>
      <c r="ES24" s="241"/>
      <c r="ET24" s="242"/>
      <c r="EU24" s="232" t="str">
        <f>UPPER(EU1)</f>
        <v>0</v>
      </c>
      <c r="EV24" s="233"/>
      <c r="EW24" s="234"/>
      <c r="EX24" s="240" t="str">
        <f>UPPER(EU1)</f>
        <v>0</v>
      </c>
      <c r="EY24" s="241"/>
      <c r="EZ24" s="242"/>
      <c r="FA24" s="232" t="str">
        <f>UPPER(FA1)</f>
        <v>0</v>
      </c>
      <c r="FB24" s="233"/>
      <c r="FC24" s="234"/>
      <c r="FD24" s="240" t="str">
        <f>UPPER(FA1)</f>
        <v>0</v>
      </c>
      <c r="FE24" s="241"/>
      <c r="FF24" s="242"/>
      <c r="FG24" s="232" t="str">
        <f>UPPER(FG1)</f>
        <v>0</v>
      </c>
      <c r="FH24" s="233"/>
      <c r="FI24" s="234"/>
      <c r="FJ24" s="240" t="str">
        <f>UPPER(FG1)</f>
        <v>0</v>
      </c>
      <c r="FK24" s="241"/>
      <c r="FL24" s="242"/>
      <c r="FM24" s="232" t="str">
        <f>UPPER(FM1)</f>
        <v>0</v>
      </c>
      <c r="FN24" s="233"/>
      <c r="FO24" s="234"/>
      <c r="FP24" s="240" t="str">
        <f>UPPER(FM1)</f>
        <v>0</v>
      </c>
      <c r="FQ24" s="241"/>
      <c r="FR24" s="242"/>
      <c r="FS24" s="232" t="str">
        <f>UPPER(FS1)</f>
        <v>0</v>
      </c>
      <c r="FT24" s="233"/>
      <c r="FU24" s="258"/>
      <c r="FV24" s="228" t="str">
        <f>UPPER(FS1)</f>
        <v>0</v>
      </c>
      <c r="FW24" s="241"/>
      <c r="FX24" s="242"/>
    </row>
    <row r="25" spans="1:180" s="82" customFormat="1" ht="13" customHeight="1">
      <c r="A25" s="248"/>
      <c r="B25" s="235"/>
      <c r="C25" s="236"/>
      <c r="D25" s="243"/>
      <c r="E25" s="243"/>
      <c r="F25" s="243"/>
      <c r="G25" s="248"/>
      <c r="H25" s="235"/>
      <c r="I25" s="236"/>
      <c r="J25" s="243"/>
      <c r="K25" s="243"/>
      <c r="L25" s="243"/>
      <c r="M25" s="248"/>
      <c r="N25" s="235"/>
      <c r="O25" s="236"/>
      <c r="P25" s="243"/>
      <c r="Q25" s="243"/>
      <c r="R25" s="243"/>
      <c r="S25" s="248"/>
      <c r="T25" s="235"/>
      <c r="U25" s="236"/>
      <c r="V25" s="243"/>
      <c r="W25" s="243"/>
      <c r="X25" s="243"/>
      <c r="Y25" s="248"/>
      <c r="Z25" s="235"/>
      <c r="AA25" s="236"/>
      <c r="AB25" s="243"/>
      <c r="AC25" s="243"/>
      <c r="AD25" s="243"/>
      <c r="AE25" s="248"/>
      <c r="AF25" s="235"/>
      <c r="AG25" s="236"/>
      <c r="AH25" s="243"/>
      <c r="AI25" s="250"/>
      <c r="AJ25" s="243"/>
      <c r="AK25" s="248"/>
      <c r="AL25" s="235"/>
      <c r="AM25" s="236"/>
      <c r="AN25" s="243"/>
      <c r="AO25" s="243"/>
      <c r="AP25" s="244"/>
      <c r="AQ25" s="230"/>
      <c r="AR25" s="235"/>
      <c r="AS25" s="236"/>
      <c r="AT25" s="243"/>
      <c r="AU25" s="243"/>
      <c r="AV25" s="244"/>
      <c r="AW25" s="230"/>
      <c r="AX25" s="235"/>
      <c r="AY25" s="236"/>
      <c r="AZ25" s="243"/>
      <c r="BA25" s="243"/>
      <c r="BB25" s="244"/>
      <c r="BC25" s="230"/>
      <c r="BD25" s="235"/>
      <c r="BE25" s="236"/>
      <c r="BF25" s="243"/>
      <c r="BG25" s="243"/>
      <c r="BH25" s="244"/>
      <c r="BI25" s="230"/>
      <c r="BJ25" s="235"/>
      <c r="BK25" s="236"/>
      <c r="BL25" s="243"/>
      <c r="BM25" s="243"/>
      <c r="BN25" s="244"/>
      <c r="BO25" s="230"/>
      <c r="BP25" s="235"/>
      <c r="BQ25" s="236"/>
      <c r="BR25" s="243"/>
      <c r="BS25" s="243"/>
      <c r="BT25" s="244"/>
      <c r="BU25" s="230"/>
      <c r="BV25" s="235"/>
      <c r="BW25" s="236"/>
      <c r="BX25" s="243"/>
      <c r="BY25" s="243"/>
      <c r="BZ25" s="244"/>
      <c r="CA25" s="230"/>
      <c r="CB25" s="235"/>
      <c r="CC25" s="236"/>
      <c r="CD25" s="243"/>
      <c r="CE25" s="243"/>
      <c r="CF25" s="244"/>
      <c r="CG25" s="230"/>
      <c r="CH25" s="235"/>
      <c r="CI25" s="236"/>
      <c r="CJ25" s="243"/>
      <c r="CK25" s="243"/>
      <c r="CL25" s="244"/>
      <c r="CM25" s="230"/>
      <c r="CN25" s="235"/>
      <c r="CO25" s="236"/>
      <c r="CP25" s="243"/>
      <c r="CQ25" s="243"/>
      <c r="CR25" s="244"/>
      <c r="CS25" s="230"/>
      <c r="CT25" s="235"/>
      <c r="CU25" s="236"/>
      <c r="CV25" s="243"/>
      <c r="CW25" s="243"/>
      <c r="CX25" s="244"/>
      <c r="CY25" s="230"/>
      <c r="CZ25" s="235"/>
      <c r="DA25" s="236"/>
      <c r="DB25" s="243"/>
      <c r="DC25" s="243"/>
      <c r="DD25" s="244"/>
      <c r="DE25" s="230"/>
      <c r="DF25" s="235"/>
      <c r="DG25" s="236"/>
      <c r="DH25" s="243"/>
      <c r="DI25" s="243"/>
      <c r="DJ25" s="244"/>
      <c r="DK25" s="230"/>
      <c r="DL25" s="235"/>
      <c r="DM25" s="236"/>
      <c r="DN25" s="243"/>
      <c r="DO25" s="243"/>
      <c r="DP25" s="244"/>
      <c r="DQ25" s="230"/>
      <c r="DR25" s="235"/>
      <c r="DS25" s="236"/>
      <c r="DT25" s="243"/>
      <c r="DU25" s="243"/>
      <c r="DV25" s="244"/>
      <c r="DW25" s="230"/>
      <c r="DX25" s="235"/>
      <c r="DY25" s="236"/>
      <c r="DZ25" s="243"/>
      <c r="EA25" s="243"/>
      <c r="EB25" s="244"/>
      <c r="EC25" s="230"/>
      <c r="ED25" s="235"/>
      <c r="EE25" s="231"/>
      <c r="EF25" s="256"/>
      <c r="EG25" s="243"/>
      <c r="EH25" s="244"/>
      <c r="EI25" s="230"/>
      <c r="EJ25" s="235"/>
      <c r="EK25" s="236"/>
      <c r="EL25" s="243"/>
      <c r="EM25" s="243"/>
      <c r="EN25" s="243"/>
      <c r="EO25" s="248"/>
      <c r="EP25" s="235"/>
      <c r="EQ25" s="236"/>
      <c r="ER25" s="243"/>
      <c r="ES25" s="243"/>
      <c r="ET25" s="244"/>
      <c r="EU25" s="230"/>
      <c r="EV25" s="235"/>
      <c r="EW25" s="236"/>
      <c r="EX25" s="243"/>
      <c r="EY25" s="243"/>
      <c r="EZ25" s="244"/>
      <c r="FA25" s="230"/>
      <c r="FB25" s="235"/>
      <c r="FC25" s="236"/>
      <c r="FD25" s="243"/>
      <c r="FE25" s="243"/>
      <c r="FF25" s="244"/>
      <c r="FG25" s="230"/>
      <c r="FH25" s="235"/>
      <c r="FI25" s="236"/>
      <c r="FJ25" s="243"/>
      <c r="FK25" s="243"/>
      <c r="FL25" s="244"/>
      <c r="FM25" s="230"/>
      <c r="FN25" s="235"/>
      <c r="FO25" s="236"/>
      <c r="FP25" s="243"/>
      <c r="FQ25" s="243"/>
      <c r="FR25" s="244"/>
      <c r="FS25" s="230"/>
      <c r="FT25" s="235"/>
      <c r="FU25" s="231"/>
      <c r="FV25" s="256"/>
      <c r="FW25" s="243"/>
      <c r="FX25" s="244"/>
    </row>
    <row r="26" spans="1:180" s="82" customFormat="1" ht="14" customHeight="1" thickBot="1">
      <c r="A26" s="249"/>
      <c r="B26" s="238"/>
      <c r="C26" s="239"/>
      <c r="D26" s="245"/>
      <c r="E26" s="245"/>
      <c r="F26" s="245"/>
      <c r="G26" s="249"/>
      <c r="H26" s="238"/>
      <c r="I26" s="239"/>
      <c r="J26" s="245"/>
      <c r="K26" s="245"/>
      <c r="L26" s="245"/>
      <c r="M26" s="249"/>
      <c r="N26" s="238"/>
      <c r="O26" s="239"/>
      <c r="P26" s="245"/>
      <c r="Q26" s="245"/>
      <c r="R26" s="245"/>
      <c r="S26" s="249"/>
      <c r="T26" s="238"/>
      <c r="U26" s="239"/>
      <c r="V26" s="245"/>
      <c r="W26" s="245"/>
      <c r="X26" s="245"/>
      <c r="Y26" s="249"/>
      <c r="Z26" s="238"/>
      <c r="AA26" s="239"/>
      <c r="AB26" s="245"/>
      <c r="AC26" s="245"/>
      <c r="AD26" s="245"/>
      <c r="AE26" s="249"/>
      <c r="AF26" s="238"/>
      <c r="AG26" s="239"/>
      <c r="AH26" s="245"/>
      <c r="AI26" s="245"/>
      <c r="AJ26" s="245"/>
      <c r="AK26" s="249"/>
      <c r="AL26" s="238"/>
      <c r="AM26" s="239"/>
      <c r="AN26" s="245"/>
      <c r="AO26" s="245"/>
      <c r="AP26" s="246"/>
      <c r="AQ26" s="237"/>
      <c r="AR26" s="238"/>
      <c r="AS26" s="239"/>
      <c r="AT26" s="245"/>
      <c r="AU26" s="245"/>
      <c r="AV26" s="246"/>
      <c r="AW26" s="237"/>
      <c r="AX26" s="238"/>
      <c r="AY26" s="239"/>
      <c r="AZ26" s="245"/>
      <c r="BA26" s="245"/>
      <c r="BB26" s="246"/>
      <c r="BC26" s="237"/>
      <c r="BD26" s="238"/>
      <c r="BE26" s="239"/>
      <c r="BF26" s="245"/>
      <c r="BG26" s="245"/>
      <c r="BH26" s="246"/>
      <c r="BI26" s="237"/>
      <c r="BJ26" s="238"/>
      <c r="BK26" s="239"/>
      <c r="BL26" s="245"/>
      <c r="BM26" s="245"/>
      <c r="BN26" s="246"/>
      <c r="BO26" s="237"/>
      <c r="BP26" s="238"/>
      <c r="BQ26" s="239"/>
      <c r="BR26" s="245"/>
      <c r="BS26" s="245"/>
      <c r="BT26" s="246"/>
      <c r="BU26" s="237"/>
      <c r="BV26" s="238"/>
      <c r="BW26" s="239"/>
      <c r="BX26" s="245"/>
      <c r="BY26" s="245"/>
      <c r="BZ26" s="246"/>
      <c r="CA26" s="237"/>
      <c r="CB26" s="238"/>
      <c r="CC26" s="239"/>
      <c r="CD26" s="245"/>
      <c r="CE26" s="245"/>
      <c r="CF26" s="246"/>
      <c r="CG26" s="237"/>
      <c r="CH26" s="238"/>
      <c r="CI26" s="239"/>
      <c r="CJ26" s="245"/>
      <c r="CK26" s="245"/>
      <c r="CL26" s="246"/>
      <c r="CM26" s="237"/>
      <c r="CN26" s="238"/>
      <c r="CO26" s="239"/>
      <c r="CP26" s="245"/>
      <c r="CQ26" s="245"/>
      <c r="CR26" s="246"/>
      <c r="CS26" s="237"/>
      <c r="CT26" s="238"/>
      <c r="CU26" s="239"/>
      <c r="CV26" s="245"/>
      <c r="CW26" s="245"/>
      <c r="CX26" s="246"/>
      <c r="CY26" s="237"/>
      <c r="CZ26" s="238"/>
      <c r="DA26" s="239"/>
      <c r="DB26" s="245"/>
      <c r="DC26" s="245"/>
      <c r="DD26" s="246"/>
      <c r="DE26" s="237"/>
      <c r="DF26" s="238"/>
      <c r="DG26" s="239"/>
      <c r="DH26" s="245"/>
      <c r="DI26" s="245"/>
      <c r="DJ26" s="246"/>
      <c r="DK26" s="237"/>
      <c r="DL26" s="238"/>
      <c r="DM26" s="239"/>
      <c r="DN26" s="245"/>
      <c r="DO26" s="245"/>
      <c r="DP26" s="246"/>
      <c r="DQ26" s="237"/>
      <c r="DR26" s="238"/>
      <c r="DS26" s="239"/>
      <c r="DT26" s="245"/>
      <c r="DU26" s="245"/>
      <c r="DV26" s="246"/>
      <c r="DW26" s="237"/>
      <c r="DX26" s="238"/>
      <c r="DY26" s="239"/>
      <c r="DZ26" s="245"/>
      <c r="EA26" s="245"/>
      <c r="EB26" s="246"/>
      <c r="EC26" s="237"/>
      <c r="ED26" s="238"/>
      <c r="EE26" s="259"/>
      <c r="EF26" s="257"/>
      <c r="EG26" s="245"/>
      <c r="EH26" s="246"/>
      <c r="EI26" s="237"/>
      <c r="EJ26" s="238"/>
      <c r="EK26" s="239"/>
      <c r="EL26" s="245"/>
      <c r="EM26" s="245"/>
      <c r="EN26" s="245"/>
      <c r="EO26" s="249"/>
      <c r="EP26" s="238"/>
      <c r="EQ26" s="239"/>
      <c r="ER26" s="245"/>
      <c r="ES26" s="245"/>
      <c r="ET26" s="246"/>
      <c r="EU26" s="237"/>
      <c r="EV26" s="238"/>
      <c r="EW26" s="239"/>
      <c r="EX26" s="245"/>
      <c r="EY26" s="245"/>
      <c r="EZ26" s="246"/>
      <c r="FA26" s="237"/>
      <c r="FB26" s="238"/>
      <c r="FC26" s="239"/>
      <c r="FD26" s="245"/>
      <c r="FE26" s="245"/>
      <c r="FF26" s="246"/>
      <c r="FG26" s="237"/>
      <c r="FH26" s="238"/>
      <c r="FI26" s="239"/>
      <c r="FJ26" s="245"/>
      <c r="FK26" s="245"/>
      <c r="FL26" s="246"/>
      <c r="FM26" s="237"/>
      <c r="FN26" s="238"/>
      <c r="FO26" s="239"/>
      <c r="FP26" s="245"/>
      <c r="FQ26" s="245"/>
      <c r="FR26" s="246"/>
      <c r="FS26" s="237"/>
      <c r="FT26" s="238"/>
      <c r="FU26" s="259"/>
      <c r="FV26" s="257"/>
      <c r="FW26" s="245"/>
      <c r="FX26" s="246"/>
    </row>
    <row r="27" spans="1:180" ht="14" customHeight="1" thickBot="1">
      <c r="A27" s="2"/>
      <c r="B27" s="2"/>
      <c r="C27" s="2"/>
      <c r="G27" s="2"/>
      <c r="H27" s="2"/>
      <c r="I27" s="2"/>
      <c r="M27" s="2"/>
      <c r="N27" s="2"/>
      <c r="O27" s="2"/>
      <c r="S27" s="2"/>
      <c r="T27" s="2"/>
      <c r="U27" s="2"/>
      <c r="Y27" s="2"/>
      <c r="Z27" s="2"/>
      <c r="AA27" s="2"/>
      <c r="AE27" s="2"/>
      <c r="AF27" s="2"/>
      <c r="AG27" s="2"/>
      <c r="AK27" s="2"/>
      <c r="AL27" s="2"/>
      <c r="AM27" s="2"/>
      <c r="AQ27" s="2"/>
      <c r="AR27" s="2"/>
      <c r="AS27" s="2"/>
      <c r="AW27" s="2"/>
      <c r="AX27" s="2"/>
      <c r="AY27" s="2"/>
      <c r="BC27" s="2"/>
      <c r="BD27" s="2"/>
      <c r="BE27" s="2"/>
      <c r="BI27" s="2"/>
      <c r="BJ27" s="2"/>
      <c r="BK27" s="2"/>
      <c r="BO27" s="2"/>
      <c r="BP27" s="2"/>
      <c r="BQ27" s="2"/>
      <c r="BU27" s="2"/>
      <c r="BV27" s="2"/>
      <c r="BW27" s="2"/>
      <c r="CA27" s="2"/>
      <c r="CB27" s="2"/>
      <c r="CC27" s="2"/>
      <c r="CG27" s="2"/>
      <c r="CH27" s="2"/>
      <c r="CI27" s="2"/>
      <c r="CM27" s="2"/>
      <c r="CN27" s="2"/>
      <c r="CO27" s="2"/>
      <c r="CS27" s="2"/>
      <c r="CT27" s="2"/>
      <c r="CU27" s="2"/>
      <c r="CY27" s="2"/>
      <c r="CZ27" s="2"/>
      <c r="DA27" s="2"/>
      <c r="DE27" s="2"/>
      <c r="DF27" s="2"/>
      <c r="DG27" s="2"/>
      <c r="DK27" s="2"/>
      <c r="DL27" s="2"/>
      <c r="DM27" s="2"/>
      <c r="DQ27" s="2"/>
      <c r="DR27" s="2"/>
      <c r="DS27" s="2"/>
      <c r="DW27" s="2"/>
      <c r="DX27" s="2"/>
      <c r="DY27" s="2"/>
      <c r="EC27" s="2"/>
      <c r="ED27" s="2"/>
      <c r="EE27" s="2"/>
      <c r="EI27" s="2"/>
      <c r="EJ27" s="2"/>
      <c r="EK27" s="2"/>
      <c r="EO27" s="2"/>
      <c r="EP27" s="2"/>
      <c r="EQ27" s="2"/>
      <c r="EU27" s="2"/>
      <c r="EV27" s="2"/>
      <c r="EW27" s="2"/>
      <c r="FA27" s="2"/>
      <c r="FB27" s="2"/>
      <c r="FC27" s="2"/>
      <c r="FG27" s="2"/>
      <c r="FH27" s="2"/>
      <c r="FI27" s="2"/>
      <c r="FM27" s="2"/>
      <c r="FN27" s="2"/>
      <c r="FO27" s="2"/>
      <c r="FS27" s="2"/>
      <c r="FT27" s="2"/>
      <c r="FU27" s="2"/>
    </row>
    <row r="28" spans="1:180" s="79" customFormat="1" ht="13" customHeight="1">
      <c r="A28" s="83" t="str">
        <f>UPPER(A1)</f>
        <v>0</v>
      </c>
      <c r="B28" s="83" t="str">
        <f>UPPER(A1)</f>
        <v>0</v>
      </c>
      <c r="C28" s="83" t="str">
        <f>UPPER(A1)</f>
        <v>0</v>
      </c>
      <c r="D28" s="251" t="str">
        <f>UPPER(A1)</f>
        <v>0</v>
      </c>
      <c r="E28" s="252"/>
      <c r="F28" s="252"/>
      <c r="G28" s="83" t="str">
        <f>UPPER(G1)</f>
        <v>0</v>
      </c>
      <c r="H28" s="83" t="str">
        <f>UPPER(G1)</f>
        <v>0</v>
      </c>
      <c r="I28" s="83" t="str">
        <f>UPPER(G1)</f>
        <v>0</v>
      </c>
      <c r="J28" s="251" t="str">
        <f>UPPER(G1)</f>
        <v>0</v>
      </c>
      <c r="K28" s="252"/>
      <c r="L28" s="252"/>
      <c r="M28" s="83" t="str">
        <f>UPPER(M1)</f>
        <v>0</v>
      </c>
      <c r="N28" s="83" t="str">
        <f>UPPER(M1)</f>
        <v>0</v>
      </c>
      <c r="O28" s="83" t="str">
        <f>UPPER(M1)</f>
        <v>0</v>
      </c>
      <c r="P28" s="251" t="str">
        <f>UPPER(M1)</f>
        <v>0</v>
      </c>
      <c r="Q28" s="252"/>
      <c r="R28" s="252"/>
      <c r="S28" s="83" t="str">
        <f>UPPER(S1)</f>
        <v>0</v>
      </c>
      <c r="T28" s="83" t="str">
        <f>UPPER(S1)</f>
        <v>0</v>
      </c>
      <c r="U28" s="83" t="str">
        <f>UPPER(S1)</f>
        <v>0</v>
      </c>
      <c r="V28" s="251" t="str">
        <f>UPPER(S1)</f>
        <v>0</v>
      </c>
      <c r="W28" s="252"/>
      <c r="X28" s="252"/>
      <c r="Y28" s="83" t="str">
        <f>UPPER(Y1)</f>
        <v>0</v>
      </c>
      <c r="Z28" s="83" t="str">
        <f>UPPER(Y1)</f>
        <v>0</v>
      </c>
      <c r="AA28" s="83" t="str">
        <f>UPPER(Y1)</f>
        <v>0</v>
      </c>
      <c r="AB28" s="251" t="str">
        <f>UPPER(Y1)</f>
        <v>0</v>
      </c>
      <c r="AC28" s="252"/>
      <c r="AD28" s="252"/>
      <c r="AE28" s="83" t="str">
        <f>UPPER(AE1)</f>
        <v>0</v>
      </c>
      <c r="AF28" s="83" t="str">
        <f>UPPER(AE1)</f>
        <v>0</v>
      </c>
      <c r="AG28" s="83" t="str">
        <f>UPPER(AE1)</f>
        <v>0</v>
      </c>
      <c r="AH28" s="251" t="str">
        <f>UPPER(AE1)</f>
        <v>0</v>
      </c>
      <c r="AI28" s="252"/>
      <c r="AJ28" s="252"/>
      <c r="AK28" s="83" t="str">
        <f>UPPER(AK1)</f>
        <v>0</v>
      </c>
      <c r="AL28" s="83" t="str">
        <f>UPPER(AK1)</f>
        <v>0</v>
      </c>
      <c r="AM28" s="83" t="str">
        <f>UPPER(AK1)</f>
        <v>0</v>
      </c>
      <c r="AN28" s="251" t="str">
        <f>UPPER(AK1)</f>
        <v>0</v>
      </c>
      <c r="AO28" s="252"/>
      <c r="AP28" s="260"/>
      <c r="AQ28" s="84" t="str">
        <f>UPPER(AQ1)</f>
        <v>0</v>
      </c>
      <c r="AR28" s="83" t="str">
        <f>UPPER(AQ1)</f>
        <v>0</v>
      </c>
      <c r="AS28" s="83" t="str">
        <f>UPPER(AQ1)</f>
        <v>0</v>
      </c>
      <c r="AT28" s="251" t="str">
        <f>UPPER(AQ1)</f>
        <v>0</v>
      </c>
      <c r="AU28" s="252"/>
      <c r="AV28" s="260"/>
      <c r="AW28" s="84" t="str">
        <f>UPPER(AW1)</f>
        <v>0</v>
      </c>
      <c r="AX28" s="83" t="str">
        <f>UPPER(AW1)</f>
        <v>0</v>
      </c>
      <c r="AY28" s="83" t="str">
        <f>UPPER(AW1)</f>
        <v>0</v>
      </c>
      <c r="AZ28" s="251" t="str">
        <f>UPPER(AW1)</f>
        <v>0</v>
      </c>
      <c r="BA28" s="252"/>
      <c r="BB28" s="260"/>
      <c r="BC28" s="84" t="str">
        <f>UPPER(BC1)</f>
        <v>0</v>
      </c>
      <c r="BD28" s="83" t="str">
        <f>UPPER(BC1)</f>
        <v>0</v>
      </c>
      <c r="BE28" s="83" t="str">
        <f>UPPER(BC1)</f>
        <v>0</v>
      </c>
      <c r="BF28" s="251" t="str">
        <f>UPPER(BC1)</f>
        <v>0</v>
      </c>
      <c r="BG28" s="252"/>
      <c r="BH28" s="260"/>
      <c r="BI28" s="84" t="str">
        <f>UPPER(BI1)</f>
        <v>0</v>
      </c>
      <c r="BJ28" s="83" t="str">
        <f>UPPER(BI1)</f>
        <v>0</v>
      </c>
      <c r="BK28" s="83" t="str">
        <f>UPPER(BI1)</f>
        <v>0</v>
      </c>
      <c r="BL28" s="251" t="str">
        <f>UPPER(BI1)</f>
        <v>0</v>
      </c>
      <c r="BM28" s="252"/>
      <c r="BN28" s="260"/>
      <c r="BO28" s="84" t="str">
        <f>UPPER(BO1)</f>
        <v>0</v>
      </c>
      <c r="BP28" s="83" t="str">
        <f>UPPER(BO1)</f>
        <v>0</v>
      </c>
      <c r="BQ28" s="83" t="str">
        <f>UPPER(BO1)</f>
        <v>0</v>
      </c>
      <c r="BR28" s="251" t="str">
        <f>UPPER(BO1)</f>
        <v>0</v>
      </c>
      <c r="BS28" s="252"/>
      <c r="BT28" s="260"/>
      <c r="BU28" s="84" t="str">
        <f>UPPER(BU1)</f>
        <v>0</v>
      </c>
      <c r="BV28" s="83" t="str">
        <f>UPPER(BU1)</f>
        <v>0</v>
      </c>
      <c r="BW28" s="83" t="str">
        <f>UPPER(BU1)</f>
        <v>0</v>
      </c>
      <c r="BX28" s="251" t="str">
        <f>UPPER(BU1)</f>
        <v>0</v>
      </c>
      <c r="BY28" s="252"/>
      <c r="BZ28" s="260"/>
      <c r="CA28" s="84" t="str">
        <f>UPPER(CA1)</f>
        <v>0</v>
      </c>
      <c r="CB28" s="83" t="str">
        <f>UPPER(CA1)</f>
        <v>0</v>
      </c>
      <c r="CC28" s="83" t="str">
        <f>UPPER(CA1)</f>
        <v>0</v>
      </c>
      <c r="CD28" s="251" t="str">
        <f>UPPER(CA1)</f>
        <v>0</v>
      </c>
      <c r="CE28" s="252"/>
      <c r="CF28" s="260"/>
      <c r="CG28" s="84" t="str">
        <f>UPPER(CG1)</f>
        <v>0</v>
      </c>
      <c r="CH28" s="83" t="str">
        <f>UPPER(CG1)</f>
        <v>0</v>
      </c>
      <c r="CI28" s="83" t="str">
        <f>UPPER(CG1)</f>
        <v>0</v>
      </c>
      <c r="CJ28" s="251" t="str">
        <f>UPPER(CG1)</f>
        <v>0</v>
      </c>
      <c r="CK28" s="252"/>
      <c r="CL28" s="260"/>
      <c r="CM28" s="84" t="str">
        <f>UPPER(CM1)</f>
        <v>0</v>
      </c>
      <c r="CN28" s="83" t="str">
        <f>UPPER(CM1)</f>
        <v>0</v>
      </c>
      <c r="CO28" s="83" t="str">
        <f>UPPER(CM1)</f>
        <v>0</v>
      </c>
      <c r="CP28" s="251" t="str">
        <f>UPPER(CM1)</f>
        <v>0</v>
      </c>
      <c r="CQ28" s="252"/>
      <c r="CR28" s="260"/>
      <c r="CS28" s="84" t="str">
        <f>UPPER(CS1)</f>
        <v>0</v>
      </c>
      <c r="CT28" s="83" t="str">
        <f>UPPER(CS1)</f>
        <v>0</v>
      </c>
      <c r="CU28" s="83" t="str">
        <f>UPPER(CS1)</f>
        <v>0</v>
      </c>
      <c r="CV28" s="251" t="str">
        <f>UPPER(CS1)</f>
        <v>0</v>
      </c>
      <c r="CW28" s="252"/>
      <c r="CX28" s="260"/>
      <c r="CY28" s="84" t="str">
        <f>UPPER(CY1)</f>
        <v>0</v>
      </c>
      <c r="CZ28" s="83" t="str">
        <f>UPPER(CY1)</f>
        <v>0</v>
      </c>
      <c r="DA28" s="83" t="str">
        <f>UPPER(CY1)</f>
        <v>0</v>
      </c>
      <c r="DB28" s="251" t="str">
        <f>UPPER(CY1)</f>
        <v>0</v>
      </c>
      <c r="DC28" s="252"/>
      <c r="DD28" s="260"/>
      <c r="DE28" s="84" t="str">
        <f>UPPER(DE1)</f>
        <v>0</v>
      </c>
      <c r="DF28" s="83" t="str">
        <f>UPPER(DE1)</f>
        <v>0</v>
      </c>
      <c r="DG28" s="83" t="str">
        <f>UPPER(DE1)</f>
        <v>0</v>
      </c>
      <c r="DH28" s="251" t="str">
        <f>UPPER(DE1)</f>
        <v>0</v>
      </c>
      <c r="DI28" s="252"/>
      <c r="DJ28" s="260"/>
      <c r="DK28" s="84" t="str">
        <f>UPPER(DK1)</f>
        <v>0</v>
      </c>
      <c r="DL28" s="83" t="str">
        <f>UPPER(DK1)</f>
        <v>0</v>
      </c>
      <c r="DM28" s="83" t="str">
        <f>UPPER(DK1)</f>
        <v>0</v>
      </c>
      <c r="DN28" s="251" t="str">
        <f>UPPER(DK1)</f>
        <v>0</v>
      </c>
      <c r="DO28" s="252"/>
      <c r="DP28" s="260"/>
      <c r="DQ28" s="84" t="str">
        <f>UPPER(DQ1)</f>
        <v>0</v>
      </c>
      <c r="DR28" s="83" t="str">
        <f>UPPER(DQ1)</f>
        <v>0</v>
      </c>
      <c r="DS28" s="83" t="str">
        <f>UPPER(DQ1)</f>
        <v>0</v>
      </c>
      <c r="DT28" s="251" t="str">
        <f>UPPER(DQ1)</f>
        <v>0</v>
      </c>
      <c r="DU28" s="252"/>
      <c r="DV28" s="260"/>
      <c r="DW28" s="84" t="str">
        <f>UPPER(DW1)</f>
        <v>0</v>
      </c>
      <c r="DX28" s="83" t="str">
        <f>UPPER(DW1)</f>
        <v>0</v>
      </c>
      <c r="DY28" s="83" t="str">
        <f>UPPER(DW1)</f>
        <v>0</v>
      </c>
      <c r="DZ28" s="266" t="str">
        <f>UPPER(DW1)</f>
        <v>0</v>
      </c>
      <c r="EA28" s="252"/>
      <c r="EB28" s="260"/>
      <c r="EC28" s="84" t="str">
        <f>UPPER(EC1)</f>
        <v>0</v>
      </c>
      <c r="ED28" s="83" t="str">
        <f>UPPER(EC1)</f>
        <v>0</v>
      </c>
      <c r="EE28" s="85" t="str">
        <f>UPPER(EC1)</f>
        <v>0</v>
      </c>
      <c r="EF28" s="263" t="str">
        <f>UPPER(EC1)</f>
        <v>0</v>
      </c>
      <c r="EG28" s="252"/>
      <c r="EH28" s="260"/>
      <c r="EI28" s="84" t="str">
        <f>UPPER(EI1)</f>
        <v>0</v>
      </c>
      <c r="EJ28" s="83" t="str">
        <f>UPPER(EI1)</f>
        <v>0</v>
      </c>
      <c r="EK28" s="83" t="str">
        <f>UPPER(EI1)</f>
        <v>0</v>
      </c>
      <c r="EL28" s="251" t="str">
        <f>UPPER(EI1)</f>
        <v>0</v>
      </c>
      <c r="EM28" s="252"/>
      <c r="EN28" s="252"/>
      <c r="EO28" s="83" t="str">
        <f>UPPER(EO1)</f>
        <v>0</v>
      </c>
      <c r="EP28" s="83" t="str">
        <f>UPPER(EO1)</f>
        <v>0</v>
      </c>
      <c r="EQ28" s="83" t="str">
        <f>UPPER(EO1)</f>
        <v>0</v>
      </c>
      <c r="ER28" s="251" t="str">
        <f>UPPER(EO1)</f>
        <v>0</v>
      </c>
      <c r="ES28" s="252"/>
      <c r="ET28" s="260"/>
      <c r="EU28" s="84" t="str">
        <f>UPPER(EU1)</f>
        <v>0</v>
      </c>
      <c r="EV28" s="83" t="str">
        <f>UPPER(EU1)</f>
        <v>0</v>
      </c>
      <c r="EW28" s="83" t="str">
        <f>UPPER(EU1)</f>
        <v>0</v>
      </c>
      <c r="EX28" s="251" t="str">
        <f>UPPER(EU1)</f>
        <v>0</v>
      </c>
      <c r="EY28" s="252"/>
      <c r="EZ28" s="260"/>
      <c r="FA28" s="84" t="str">
        <f>UPPER(FA1)</f>
        <v>0</v>
      </c>
      <c r="FB28" s="83" t="str">
        <f>UPPER(FA1)</f>
        <v>0</v>
      </c>
      <c r="FC28" s="83" t="str">
        <f>UPPER(FA1)</f>
        <v>0</v>
      </c>
      <c r="FD28" s="251" t="str">
        <f>UPPER(FA1)</f>
        <v>0</v>
      </c>
      <c r="FE28" s="252"/>
      <c r="FF28" s="260"/>
      <c r="FG28" s="84" t="str">
        <f>UPPER(FG1)</f>
        <v>0</v>
      </c>
      <c r="FH28" s="83" t="str">
        <f>UPPER(FG1)</f>
        <v>0</v>
      </c>
      <c r="FI28" s="83" t="str">
        <f>UPPER(FG1)</f>
        <v>0</v>
      </c>
      <c r="FJ28" s="251" t="str">
        <f>UPPER(FG1)</f>
        <v>0</v>
      </c>
      <c r="FK28" s="252"/>
      <c r="FL28" s="260"/>
      <c r="FM28" s="84" t="str">
        <f>UPPER(FM1)</f>
        <v>0</v>
      </c>
      <c r="FN28" s="83" t="str">
        <f>UPPER(FM1)</f>
        <v>0</v>
      </c>
      <c r="FO28" s="83" t="str">
        <f>UPPER(FM1)</f>
        <v>0</v>
      </c>
      <c r="FP28" s="251" t="str">
        <f>UPPER(FM1)</f>
        <v>0</v>
      </c>
      <c r="FQ28" s="252"/>
      <c r="FR28" s="260"/>
      <c r="FS28" s="84" t="str">
        <f>UPPER(FS1)</f>
        <v>0</v>
      </c>
      <c r="FT28" s="83" t="str">
        <f>UPPER(FS1)</f>
        <v>0</v>
      </c>
      <c r="FU28" s="85" t="str">
        <f>UPPER(FS1)</f>
        <v>0</v>
      </c>
      <c r="FV28" s="263" t="str">
        <f>UPPER(FS1)</f>
        <v>0</v>
      </c>
      <c r="FW28" s="252"/>
      <c r="FX28" s="260"/>
    </row>
    <row r="29" spans="1:180" s="79" customFormat="1" ht="13" customHeight="1">
      <c r="A29" s="83" t="str">
        <f>UPPER(A1)</f>
        <v>0</v>
      </c>
      <c r="B29" s="83" t="str">
        <f>UPPER(A1)</f>
        <v>0</v>
      </c>
      <c r="C29" s="83" t="str">
        <f>UPPER(A1)</f>
        <v>0</v>
      </c>
      <c r="D29" s="253"/>
      <c r="E29" s="253"/>
      <c r="F29" s="253"/>
      <c r="G29" s="83" t="str">
        <f>UPPER(G1)</f>
        <v>0</v>
      </c>
      <c r="H29" s="83" t="str">
        <f>UPPER(G1)</f>
        <v>0</v>
      </c>
      <c r="I29" s="83" t="str">
        <f>UPPER(G1)</f>
        <v>0</v>
      </c>
      <c r="J29" s="253"/>
      <c r="K29" s="253"/>
      <c r="L29" s="253"/>
      <c r="M29" s="83" t="str">
        <f>UPPER(M1)</f>
        <v>0</v>
      </c>
      <c r="N29" s="83" t="str">
        <f>UPPER(M1)</f>
        <v>0</v>
      </c>
      <c r="O29" s="83" t="str">
        <f>UPPER(M1)</f>
        <v>0</v>
      </c>
      <c r="P29" s="253"/>
      <c r="Q29" s="255"/>
      <c r="R29" s="253"/>
      <c r="S29" s="83" t="str">
        <f>UPPER(S1)</f>
        <v>0</v>
      </c>
      <c r="T29" s="83" t="str">
        <f>UPPER(S1)</f>
        <v>0</v>
      </c>
      <c r="U29" s="83" t="str">
        <f>UPPER(S1)</f>
        <v>0</v>
      </c>
      <c r="V29" s="253"/>
      <c r="W29" s="253"/>
      <c r="X29" s="253"/>
      <c r="Y29" s="83" t="str">
        <f>UPPER(Y1)</f>
        <v>0</v>
      </c>
      <c r="Z29" s="83" t="str">
        <f>UPPER(Y1)</f>
        <v>0</v>
      </c>
      <c r="AA29" s="83" t="str">
        <f>UPPER(Y1)</f>
        <v>0</v>
      </c>
      <c r="AB29" s="253"/>
      <c r="AC29" s="255"/>
      <c r="AD29" s="253"/>
      <c r="AE29" s="83" t="str">
        <f>UPPER(AE1)</f>
        <v>0</v>
      </c>
      <c r="AF29" s="83" t="str">
        <f>UPPER(AE1)</f>
        <v>0</v>
      </c>
      <c r="AG29" s="83" t="str">
        <f>UPPER(AE1)</f>
        <v>0</v>
      </c>
      <c r="AH29" s="253"/>
      <c r="AI29" s="253"/>
      <c r="AJ29" s="253"/>
      <c r="AK29" s="83" t="str">
        <f>UPPER(AK1)</f>
        <v>0</v>
      </c>
      <c r="AL29" s="83" t="str">
        <f>UPPER(AK1)</f>
        <v>0</v>
      </c>
      <c r="AM29" s="83" t="str">
        <f>UPPER(AK1)</f>
        <v>0</v>
      </c>
      <c r="AN29" s="253"/>
      <c r="AO29" s="253"/>
      <c r="AP29" s="261"/>
      <c r="AQ29" s="84" t="str">
        <f>UPPER(AQ1)</f>
        <v>0</v>
      </c>
      <c r="AR29" s="83" t="str">
        <f>UPPER(AQ1)</f>
        <v>0</v>
      </c>
      <c r="AS29" s="83" t="str">
        <f>UPPER(AQ1)</f>
        <v>0</v>
      </c>
      <c r="AT29" s="253"/>
      <c r="AU29" s="253"/>
      <c r="AV29" s="261"/>
      <c r="AW29" s="84" t="str">
        <f>UPPER(AW1)</f>
        <v>0</v>
      </c>
      <c r="AX29" s="83" t="str">
        <f>UPPER(AW1)</f>
        <v>0</v>
      </c>
      <c r="AY29" s="83" t="str">
        <f>UPPER(AW1)</f>
        <v>0</v>
      </c>
      <c r="AZ29" s="253"/>
      <c r="BA29" s="253"/>
      <c r="BB29" s="261"/>
      <c r="BC29" s="84" t="str">
        <f>UPPER(BC1)</f>
        <v>0</v>
      </c>
      <c r="BD29" s="83" t="str">
        <f>UPPER(BC1)</f>
        <v>0</v>
      </c>
      <c r="BE29" s="83" t="str">
        <f>UPPER(BC1)</f>
        <v>0</v>
      </c>
      <c r="BF29" s="253"/>
      <c r="BG29" s="253"/>
      <c r="BH29" s="261"/>
      <c r="BI29" s="84" t="str">
        <f>UPPER(BI1)</f>
        <v>0</v>
      </c>
      <c r="BJ29" s="83" t="str">
        <f>UPPER(BI1)</f>
        <v>0</v>
      </c>
      <c r="BK29" s="83" t="str">
        <f>UPPER(BI1)</f>
        <v>0</v>
      </c>
      <c r="BL29" s="253"/>
      <c r="BM29" s="253"/>
      <c r="BN29" s="261"/>
      <c r="BO29" s="84" t="str">
        <f>UPPER(BO1)</f>
        <v>0</v>
      </c>
      <c r="BP29" s="83" t="str">
        <f>UPPER(BO1)</f>
        <v>0</v>
      </c>
      <c r="BQ29" s="83" t="str">
        <f>UPPER(BO1)</f>
        <v>0</v>
      </c>
      <c r="BR29" s="253"/>
      <c r="BS29" s="253"/>
      <c r="BT29" s="261"/>
      <c r="BU29" s="84" t="str">
        <f>UPPER(BU1)</f>
        <v>0</v>
      </c>
      <c r="BV29" s="83" t="str">
        <f>UPPER(BU1)</f>
        <v>0</v>
      </c>
      <c r="BW29" s="83" t="str">
        <f>UPPER(BU1)</f>
        <v>0</v>
      </c>
      <c r="BX29" s="253"/>
      <c r="BY29" s="253"/>
      <c r="BZ29" s="261"/>
      <c r="CA29" s="84" t="str">
        <f>UPPER(CA1)</f>
        <v>0</v>
      </c>
      <c r="CB29" s="83" t="str">
        <f>UPPER(CA1)</f>
        <v>0</v>
      </c>
      <c r="CC29" s="83" t="str">
        <f>UPPER(CA1)</f>
        <v>0</v>
      </c>
      <c r="CD29" s="253"/>
      <c r="CE29" s="253"/>
      <c r="CF29" s="261"/>
      <c r="CG29" s="84" t="str">
        <f>UPPER(CG1)</f>
        <v>0</v>
      </c>
      <c r="CH29" s="83" t="str">
        <f>UPPER(CG1)</f>
        <v>0</v>
      </c>
      <c r="CI29" s="83" t="str">
        <f>UPPER(CG1)</f>
        <v>0</v>
      </c>
      <c r="CJ29" s="253"/>
      <c r="CK29" s="253"/>
      <c r="CL29" s="261"/>
      <c r="CM29" s="84" t="str">
        <f>UPPER(CM1)</f>
        <v>0</v>
      </c>
      <c r="CN29" s="83" t="str">
        <f>UPPER(CM1)</f>
        <v>0</v>
      </c>
      <c r="CO29" s="83" t="str">
        <f>UPPER(CM1)</f>
        <v>0</v>
      </c>
      <c r="CP29" s="253"/>
      <c r="CQ29" s="253"/>
      <c r="CR29" s="261"/>
      <c r="CS29" s="84" t="str">
        <f>UPPER(CS1)</f>
        <v>0</v>
      </c>
      <c r="CT29" s="83" t="str">
        <f>UPPER(CS1)</f>
        <v>0</v>
      </c>
      <c r="CU29" s="83" t="str">
        <f>UPPER(CS1)</f>
        <v>0</v>
      </c>
      <c r="CV29" s="253"/>
      <c r="CW29" s="255"/>
      <c r="CX29" s="261"/>
      <c r="CY29" s="84" t="str">
        <f>UPPER(CY1)</f>
        <v>0</v>
      </c>
      <c r="CZ29" s="83" t="str">
        <f>UPPER(CY1)</f>
        <v>0</v>
      </c>
      <c r="DA29" s="83" t="str">
        <f>UPPER(CY1)</f>
        <v>0</v>
      </c>
      <c r="DB29" s="253"/>
      <c r="DC29" s="255"/>
      <c r="DD29" s="261"/>
      <c r="DE29" s="84" t="str">
        <f>UPPER(DE1)</f>
        <v>0</v>
      </c>
      <c r="DF29" s="83" t="str">
        <f>UPPER(DE1)</f>
        <v>0</v>
      </c>
      <c r="DG29" s="83" t="str">
        <f>UPPER(DE1)</f>
        <v>0</v>
      </c>
      <c r="DH29" s="253"/>
      <c r="DI29" s="253"/>
      <c r="DJ29" s="261"/>
      <c r="DK29" s="84" t="str">
        <f>UPPER(DK1)</f>
        <v>0</v>
      </c>
      <c r="DL29" s="83" t="str">
        <f>UPPER(DK1)</f>
        <v>0</v>
      </c>
      <c r="DM29" s="83" t="str">
        <f>UPPER(DK1)</f>
        <v>0</v>
      </c>
      <c r="DN29" s="253"/>
      <c r="DO29" s="253"/>
      <c r="DP29" s="261"/>
      <c r="DQ29" s="84" t="str">
        <f>UPPER(DQ1)</f>
        <v>0</v>
      </c>
      <c r="DR29" s="83" t="str">
        <f>UPPER(DQ1)</f>
        <v>0</v>
      </c>
      <c r="DS29" s="83" t="str">
        <f>UPPER(DQ1)</f>
        <v>0</v>
      </c>
      <c r="DT29" s="253"/>
      <c r="DU29" s="253"/>
      <c r="DV29" s="261"/>
      <c r="DW29" s="84" t="str">
        <f>UPPER(DW1)</f>
        <v>0</v>
      </c>
      <c r="DX29" s="83" t="str">
        <f>UPPER(DW1)</f>
        <v>0</v>
      </c>
      <c r="DY29" s="83" t="str">
        <f>UPPER(DW1)</f>
        <v>0</v>
      </c>
      <c r="DZ29" s="267"/>
      <c r="EA29" s="255"/>
      <c r="EB29" s="261"/>
      <c r="EC29" s="84" t="str">
        <f>UPPER(EC1)</f>
        <v>0</v>
      </c>
      <c r="ED29" s="83" t="str">
        <f>UPPER(EC1)</f>
        <v>0</v>
      </c>
      <c r="EE29" s="85" t="str">
        <f>UPPER(EC1)</f>
        <v>0</v>
      </c>
      <c r="EF29" s="264"/>
      <c r="EG29" s="253"/>
      <c r="EH29" s="261"/>
      <c r="EI29" s="84" t="str">
        <f>UPPER(EI1)</f>
        <v>0</v>
      </c>
      <c r="EJ29" s="83" t="str">
        <f>UPPER(EI1)</f>
        <v>0</v>
      </c>
      <c r="EK29" s="83" t="str">
        <f>UPPER(EI1)</f>
        <v>0</v>
      </c>
      <c r="EL29" s="253"/>
      <c r="EM29" s="253"/>
      <c r="EN29" s="253"/>
      <c r="EO29" s="83" t="str">
        <f>UPPER(EO1)</f>
        <v>0</v>
      </c>
      <c r="EP29" s="83" t="str">
        <f>UPPER(EO1)</f>
        <v>0</v>
      </c>
      <c r="EQ29" s="83" t="str">
        <f>UPPER(EO1)</f>
        <v>0</v>
      </c>
      <c r="ER29" s="253"/>
      <c r="ES29" s="253"/>
      <c r="ET29" s="261"/>
      <c r="EU29" s="84" t="str">
        <f>UPPER(EU1)</f>
        <v>0</v>
      </c>
      <c r="EV29" s="83" t="str">
        <f>UPPER(EU1)</f>
        <v>0</v>
      </c>
      <c r="EW29" s="83" t="str">
        <f>UPPER(EU1)</f>
        <v>0</v>
      </c>
      <c r="EX29" s="253"/>
      <c r="EY29" s="253"/>
      <c r="EZ29" s="261"/>
      <c r="FA29" s="84" t="str">
        <f>UPPER(FA1)</f>
        <v>0</v>
      </c>
      <c r="FB29" s="83" t="str">
        <f>UPPER(FA1)</f>
        <v>0</v>
      </c>
      <c r="FC29" s="83" t="str">
        <f>UPPER(FA1)</f>
        <v>0</v>
      </c>
      <c r="FD29" s="253"/>
      <c r="FE29" s="253"/>
      <c r="FF29" s="261"/>
      <c r="FG29" s="84" t="str">
        <f>UPPER(FG1)</f>
        <v>0</v>
      </c>
      <c r="FH29" s="83" t="str">
        <f>UPPER(FG1)</f>
        <v>0</v>
      </c>
      <c r="FI29" s="83" t="str">
        <f>UPPER(FG1)</f>
        <v>0</v>
      </c>
      <c r="FJ29" s="253"/>
      <c r="FK29" s="253"/>
      <c r="FL29" s="261"/>
      <c r="FM29" s="84" t="str">
        <f>UPPER(FM1)</f>
        <v>0</v>
      </c>
      <c r="FN29" s="83" t="str">
        <f>UPPER(FM1)</f>
        <v>0</v>
      </c>
      <c r="FO29" s="83" t="str">
        <f>UPPER(FM1)</f>
        <v>0</v>
      </c>
      <c r="FP29" s="253"/>
      <c r="FQ29" s="255"/>
      <c r="FR29" s="261"/>
      <c r="FS29" s="84" t="str">
        <f>UPPER(FS1)</f>
        <v>0</v>
      </c>
      <c r="FT29" s="83" t="str">
        <f>UPPER(FS1)</f>
        <v>0</v>
      </c>
      <c r="FU29" s="85" t="str">
        <f>UPPER(FS1)</f>
        <v>0</v>
      </c>
      <c r="FV29" s="264"/>
      <c r="FW29" s="253"/>
      <c r="FX29" s="261"/>
    </row>
    <row r="30" spans="1:180" s="79" customFormat="1" ht="14" customHeight="1" thickBot="1">
      <c r="A30" s="83" t="str">
        <f>UPPER(A1)</f>
        <v>0</v>
      </c>
      <c r="B30" s="83" t="str">
        <f>UPPER(A1)</f>
        <v>0</v>
      </c>
      <c r="C30" s="83" t="str">
        <f>UPPER(A1)</f>
        <v>0</v>
      </c>
      <c r="D30" s="254"/>
      <c r="E30" s="254"/>
      <c r="F30" s="254"/>
      <c r="G30" s="83" t="str">
        <f>UPPER(G1)</f>
        <v>0</v>
      </c>
      <c r="H30" s="83" t="str">
        <f>UPPER(G1)</f>
        <v>0</v>
      </c>
      <c r="I30" s="83" t="str">
        <f>UPPER(G1)</f>
        <v>0</v>
      </c>
      <c r="J30" s="254"/>
      <c r="K30" s="254"/>
      <c r="L30" s="254"/>
      <c r="M30" s="83" t="str">
        <f>UPPER(M1)</f>
        <v>0</v>
      </c>
      <c r="N30" s="83" t="str">
        <f>UPPER(M1)</f>
        <v>0</v>
      </c>
      <c r="O30" s="83" t="str">
        <f>UPPER(M1)</f>
        <v>0</v>
      </c>
      <c r="P30" s="254"/>
      <c r="Q30" s="254"/>
      <c r="R30" s="254"/>
      <c r="S30" s="83" t="str">
        <f>UPPER(S1)</f>
        <v>0</v>
      </c>
      <c r="T30" s="83" t="str">
        <f>UPPER(S1)</f>
        <v>0</v>
      </c>
      <c r="U30" s="83" t="str">
        <f>UPPER(S1)</f>
        <v>0</v>
      </c>
      <c r="V30" s="254"/>
      <c r="W30" s="254"/>
      <c r="X30" s="254"/>
      <c r="Y30" s="83" t="str">
        <f>UPPER(Y1)</f>
        <v>0</v>
      </c>
      <c r="Z30" s="83" t="str">
        <f>UPPER(Y1)</f>
        <v>0</v>
      </c>
      <c r="AA30" s="83" t="str">
        <f>UPPER(Y1)</f>
        <v>0</v>
      </c>
      <c r="AB30" s="254"/>
      <c r="AC30" s="254"/>
      <c r="AD30" s="254"/>
      <c r="AE30" s="83" t="str">
        <f>UPPER(AE1)</f>
        <v>0</v>
      </c>
      <c r="AF30" s="83" t="str">
        <f>UPPER(AE1)</f>
        <v>0</v>
      </c>
      <c r="AG30" s="83" t="str">
        <f>UPPER(AE1)</f>
        <v>0</v>
      </c>
      <c r="AH30" s="254"/>
      <c r="AI30" s="254"/>
      <c r="AJ30" s="254"/>
      <c r="AK30" s="83" t="str">
        <f>UPPER(AK1)</f>
        <v>0</v>
      </c>
      <c r="AL30" s="83" t="str">
        <f>UPPER(AK1)</f>
        <v>0</v>
      </c>
      <c r="AM30" s="83" t="str">
        <f>UPPER(AK1)</f>
        <v>0</v>
      </c>
      <c r="AN30" s="254"/>
      <c r="AO30" s="254"/>
      <c r="AP30" s="262"/>
      <c r="AQ30" s="84" t="str">
        <f>UPPER(AQ1)</f>
        <v>0</v>
      </c>
      <c r="AR30" s="83" t="str">
        <f>UPPER(AQ1)</f>
        <v>0</v>
      </c>
      <c r="AS30" s="83" t="str">
        <f>UPPER(AQ1)</f>
        <v>0</v>
      </c>
      <c r="AT30" s="254"/>
      <c r="AU30" s="254"/>
      <c r="AV30" s="262"/>
      <c r="AW30" s="84" t="str">
        <f>UPPER(AW1)</f>
        <v>0</v>
      </c>
      <c r="AX30" s="83" t="str">
        <f>UPPER(AW1)</f>
        <v>0</v>
      </c>
      <c r="AY30" s="83" t="str">
        <f>UPPER(AW1)</f>
        <v>0</v>
      </c>
      <c r="AZ30" s="254"/>
      <c r="BA30" s="254"/>
      <c r="BB30" s="262"/>
      <c r="BC30" s="84" t="str">
        <f>UPPER(BC1)</f>
        <v>0</v>
      </c>
      <c r="BD30" s="83" t="str">
        <f>UPPER(BC1)</f>
        <v>0</v>
      </c>
      <c r="BE30" s="83" t="str">
        <f>UPPER(BC1)</f>
        <v>0</v>
      </c>
      <c r="BF30" s="254"/>
      <c r="BG30" s="254"/>
      <c r="BH30" s="262"/>
      <c r="BI30" s="84" t="str">
        <f>UPPER(BI1)</f>
        <v>0</v>
      </c>
      <c r="BJ30" s="83" t="str">
        <f>UPPER(BI1)</f>
        <v>0</v>
      </c>
      <c r="BK30" s="83" t="str">
        <f>UPPER(BI1)</f>
        <v>0</v>
      </c>
      <c r="BL30" s="254"/>
      <c r="BM30" s="254"/>
      <c r="BN30" s="262"/>
      <c r="BO30" s="84" t="str">
        <f>UPPER(BO1)</f>
        <v>0</v>
      </c>
      <c r="BP30" s="83" t="str">
        <f>UPPER(BO1)</f>
        <v>0</v>
      </c>
      <c r="BQ30" s="83" t="str">
        <f>UPPER(BO1)</f>
        <v>0</v>
      </c>
      <c r="BR30" s="254"/>
      <c r="BS30" s="254"/>
      <c r="BT30" s="262"/>
      <c r="BU30" s="84" t="str">
        <f>UPPER(BU1)</f>
        <v>0</v>
      </c>
      <c r="BV30" s="83" t="str">
        <f>UPPER(BU1)</f>
        <v>0</v>
      </c>
      <c r="BW30" s="83" t="str">
        <f>UPPER(BU1)</f>
        <v>0</v>
      </c>
      <c r="BX30" s="254"/>
      <c r="BY30" s="254"/>
      <c r="BZ30" s="262"/>
      <c r="CA30" s="84" t="str">
        <f>UPPER(CA1)</f>
        <v>0</v>
      </c>
      <c r="CB30" s="83" t="str">
        <f>UPPER(CA1)</f>
        <v>0</v>
      </c>
      <c r="CC30" s="83" t="str">
        <f>UPPER(CA1)</f>
        <v>0</v>
      </c>
      <c r="CD30" s="254"/>
      <c r="CE30" s="254"/>
      <c r="CF30" s="262"/>
      <c r="CG30" s="84" t="str">
        <f>UPPER(CG1)</f>
        <v>0</v>
      </c>
      <c r="CH30" s="83" t="str">
        <f>UPPER(CG1)</f>
        <v>0</v>
      </c>
      <c r="CI30" s="83" t="str">
        <f>UPPER(CG1)</f>
        <v>0</v>
      </c>
      <c r="CJ30" s="254"/>
      <c r="CK30" s="254"/>
      <c r="CL30" s="262"/>
      <c r="CM30" s="84" t="str">
        <f>UPPER(CM1)</f>
        <v>0</v>
      </c>
      <c r="CN30" s="83" t="str">
        <f>UPPER(CM1)</f>
        <v>0</v>
      </c>
      <c r="CO30" s="83" t="str">
        <f>UPPER(CM1)</f>
        <v>0</v>
      </c>
      <c r="CP30" s="254"/>
      <c r="CQ30" s="254"/>
      <c r="CR30" s="262"/>
      <c r="CS30" s="84" t="str">
        <f>UPPER(CS1)</f>
        <v>0</v>
      </c>
      <c r="CT30" s="83" t="str">
        <f>UPPER(CS1)</f>
        <v>0</v>
      </c>
      <c r="CU30" s="83" t="str">
        <f>UPPER(CS1)</f>
        <v>0</v>
      </c>
      <c r="CV30" s="254"/>
      <c r="CW30" s="254"/>
      <c r="CX30" s="262"/>
      <c r="CY30" s="84" t="str">
        <f>UPPER(CY1)</f>
        <v>0</v>
      </c>
      <c r="CZ30" s="83" t="str">
        <f>UPPER(CY1)</f>
        <v>0</v>
      </c>
      <c r="DA30" s="83" t="str">
        <f>UPPER(CY1)</f>
        <v>0</v>
      </c>
      <c r="DB30" s="254"/>
      <c r="DC30" s="254"/>
      <c r="DD30" s="262"/>
      <c r="DE30" s="84" t="str">
        <f>UPPER(DE1)</f>
        <v>0</v>
      </c>
      <c r="DF30" s="83" t="str">
        <f>UPPER(DE1)</f>
        <v>0</v>
      </c>
      <c r="DG30" s="83" t="str">
        <f>UPPER(DE1)</f>
        <v>0</v>
      </c>
      <c r="DH30" s="254"/>
      <c r="DI30" s="254"/>
      <c r="DJ30" s="262"/>
      <c r="DK30" s="84" t="str">
        <f>UPPER(DK1)</f>
        <v>0</v>
      </c>
      <c r="DL30" s="83" t="str">
        <f>UPPER(DK1)</f>
        <v>0</v>
      </c>
      <c r="DM30" s="83" t="str">
        <f>UPPER(DK1)</f>
        <v>0</v>
      </c>
      <c r="DN30" s="254"/>
      <c r="DO30" s="254"/>
      <c r="DP30" s="262"/>
      <c r="DQ30" s="84" t="str">
        <f>UPPER(DQ1)</f>
        <v>0</v>
      </c>
      <c r="DR30" s="83" t="str">
        <f>UPPER(DQ1)</f>
        <v>0</v>
      </c>
      <c r="DS30" s="83" t="str">
        <f>UPPER(DQ1)</f>
        <v>0</v>
      </c>
      <c r="DT30" s="254"/>
      <c r="DU30" s="254"/>
      <c r="DV30" s="262"/>
      <c r="DW30" s="84" t="str">
        <f>UPPER(DW1)</f>
        <v>0</v>
      </c>
      <c r="DX30" s="83" t="str">
        <f>UPPER(DW1)</f>
        <v>0</v>
      </c>
      <c r="DY30" s="83" t="str">
        <f>UPPER(DW1)</f>
        <v>0</v>
      </c>
      <c r="DZ30" s="268"/>
      <c r="EA30" s="254"/>
      <c r="EB30" s="262"/>
      <c r="EC30" s="84" t="str">
        <f>UPPER(EC1)</f>
        <v>0</v>
      </c>
      <c r="ED30" s="83" t="str">
        <f>UPPER(EC1)</f>
        <v>0</v>
      </c>
      <c r="EE30" s="85" t="str">
        <f>UPPER(EC1)</f>
        <v>0</v>
      </c>
      <c r="EF30" s="265"/>
      <c r="EG30" s="254"/>
      <c r="EH30" s="262"/>
      <c r="EI30" s="84" t="str">
        <f>UPPER(EI1)</f>
        <v>0</v>
      </c>
      <c r="EJ30" s="83" t="str">
        <f>UPPER(EI1)</f>
        <v>0</v>
      </c>
      <c r="EK30" s="83" t="str">
        <f>UPPER(EI1)</f>
        <v>0</v>
      </c>
      <c r="EL30" s="254"/>
      <c r="EM30" s="254"/>
      <c r="EN30" s="254"/>
      <c r="EO30" s="83" t="str">
        <f>UPPER(EO1)</f>
        <v>0</v>
      </c>
      <c r="EP30" s="83" t="str">
        <f>UPPER(EO1)</f>
        <v>0</v>
      </c>
      <c r="EQ30" s="83" t="str">
        <f>UPPER(EO1)</f>
        <v>0</v>
      </c>
      <c r="ER30" s="254"/>
      <c r="ES30" s="254"/>
      <c r="ET30" s="262"/>
      <c r="EU30" s="84" t="str">
        <f>UPPER(EU1)</f>
        <v>0</v>
      </c>
      <c r="EV30" s="83" t="str">
        <f>UPPER(EU1)</f>
        <v>0</v>
      </c>
      <c r="EW30" s="83" t="str">
        <f>UPPER(EU1)</f>
        <v>0</v>
      </c>
      <c r="EX30" s="254"/>
      <c r="EY30" s="254"/>
      <c r="EZ30" s="262"/>
      <c r="FA30" s="84" t="str">
        <f>UPPER(FA1)</f>
        <v>0</v>
      </c>
      <c r="FB30" s="83" t="str">
        <f>UPPER(FA1)</f>
        <v>0</v>
      </c>
      <c r="FC30" s="83" t="str">
        <f>UPPER(FA1)</f>
        <v>0</v>
      </c>
      <c r="FD30" s="254"/>
      <c r="FE30" s="254"/>
      <c r="FF30" s="262"/>
      <c r="FG30" s="84" t="str">
        <f>UPPER(FG1)</f>
        <v>0</v>
      </c>
      <c r="FH30" s="83" t="str">
        <f>UPPER(FG1)</f>
        <v>0</v>
      </c>
      <c r="FI30" s="83" t="str">
        <f>UPPER(FG1)</f>
        <v>0</v>
      </c>
      <c r="FJ30" s="254"/>
      <c r="FK30" s="254"/>
      <c r="FL30" s="262"/>
      <c r="FM30" s="84" t="str">
        <f>UPPER(FM1)</f>
        <v>0</v>
      </c>
      <c r="FN30" s="83" t="str">
        <f>UPPER(FM1)</f>
        <v>0</v>
      </c>
      <c r="FO30" s="83" t="str">
        <f>UPPER(FM1)</f>
        <v>0</v>
      </c>
      <c r="FP30" s="254"/>
      <c r="FQ30" s="254"/>
      <c r="FR30" s="262"/>
      <c r="FS30" s="84" t="str">
        <f>UPPER(FS1)</f>
        <v>0</v>
      </c>
      <c r="FT30" s="83" t="str">
        <f>UPPER(FS1)</f>
        <v>0</v>
      </c>
      <c r="FU30" s="85" t="str">
        <f>UPPER(FS1)</f>
        <v>0</v>
      </c>
      <c r="FV30" s="265"/>
      <c r="FW30" s="254"/>
      <c r="FX30" s="262"/>
    </row>
    <row r="31" spans="1:180" s="79" customFormat="1" ht="14" customHeight="1" thickBot="1">
      <c r="A31" s="83"/>
      <c r="B31" s="83"/>
      <c r="C31" s="83"/>
      <c r="G31" s="83"/>
      <c r="H31" s="83"/>
      <c r="I31" s="83"/>
      <c r="M31" s="83"/>
      <c r="N31" s="83"/>
      <c r="O31" s="83"/>
      <c r="S31" s="83"/>
      <c r="T31" s="83"/>
      <c r="U31" s="83"/>
      <c r="Y31" s="83"/>
      <c r="Z31" s="83"/>
      <c r="AA31" s="83"/>
      <c r="AE31" s="83"/>
      <c r="AF31" s="83"/>
      <c r="AG31" s="83"/>
      <c r="AK31" s="83"/>
      <c r="AL31" s="83"/>
      <c r="AM31" s="83"/>
      <c r="AQ31" s="83"/>
      <c r="AR31" s="83"/>
      <c r="AS31" s="83"/>
      <c r="AW31" s="83"/>
      <c r="AX31" s="83"/>
      <c r="AY31" s="83"/>
      <c r="BC31" s="83"/>
      <c r="BD31" s="83"/>
      <c r="BE31" s="83"/>
      <c r="BI31" s="83"/>
      <c r="BJ31" s="83"/>
      <c r="BK31" s="83"/>
      <c r="BO31" s="83"/>
      <c r="BP31" s="83"/>
      <c r="BQ31" s="83"/>
      <c r="BU31" s="83"/>
      <c r="BV31" s="83"/>
      <c r="BW31" s="83"/>
      <c r="CA31" s="83"/>
      <c r="CB31" s="83"/>
      <c r="CC31" s="83"/>
      <c r="CG31" s="83"/>
      <c r="CH31" s="83"/>
      <c r="CI31" s="83"/>
      <c r="CM31" s="83"/>
      <c r="CN31" s="83"/>
      <c r="CO31" s="83"/>
      <c r="CS31" s="83"/>
      <c r="CT31" s="83"/>
      <c r="CU31" s="83"/>
      <c r="CY31" s="83"/>
      <c r="CZ31" s="83"/>
      <c r="DA31" s="83"/>
      <c r="DE31" s="83"/>
      <c r="DF31" s="83"/>
      <c r="DG31" s="83"/>
      <c r="DK31" s="83"/>
      <c r="DL31" s="83"/>
      <c r="DM31" s="83"/>
      <c r="DQ31" s="83"/>
      <c r="DR31" s="83"/>
      <c r="DS31" s="83"/>
      <c r="DW31" s="83"/>
      <c r="DX31" s="83"/>
      <c r="DY31" s="83"/>
      <c r="EC31" s="83"/>
      <c r="ED31" s="83"/>
      <c r="EE31" s="83"/>
      <c r="EI31" s="83"/>
      <c r="EJ31" s="83"/>
      <c r="EK31" s="83"/>
      <c r="EO31" s="83"/>
      <c r="EP31" s="83"/>
      <c r="EQ31" s="83"/>
      <c r="EU31" s="83"/>
      <c r="EV31" s="83"/>
      <c r="EW31" s="83"/>
      <c r="FA31" s="83"/>
      <c r="FB31" s="83"/>
      <c r="FC31" s="83"/>
      <c r="FG31" s="83"/>
      <c r="FH31" s="83"/>
      <c r="FI31" s="83"/>
      <c r="FM31" s="83"/>
      <c r="FN31" s="83"/>
      <c r="FO31" s="83"/>
      <c r="FS31" s="83"/>
      <c r="FT31" s="83"/>
      <c r="FU31" s="83"/>
    </row>
    <row r="32" spans="1:180" s="79" customFormat="1" ht="13" customHeight="1">
      <c r="A32" s="83" t="str">
        <f>UPPER(A1)</f>
        <v>0</v>
      </c>
      <c r="B32" s="83" t="str">
        <f>UPPER(A1)</f>
        <v>0</v>
      </c>
      <c r="C32" s="83" t="str">
        <f>UPPER(A1)</f>
        <v>0</v>
      </c>
      <c r="D32" s="251" t="str">
        <f>UPPER(A1)</f>
        <v>0</v>
      </c>
      <c r="E32" s="252"/>
      <c r="F32" s="252"/>
      <c r="G32" s="83" t="str">
        <f>UPPER(G1)</f>
        <v>0</v>
      </c>
      <c r="H32" s="83" t="str">
        <f>UPPER(G1)</f>
        <v>0</v>
      </c>
      <c r="I32" s="83" t="str">
        <f>UPPER(G1)</f>
        <v>0</v>
      </c>
      <c r="J32" s="251" t="str">
        <f>UPPER(G1)</f>
        <v>0</v>
      </c>
      <c r="K32" s="252"/>
      <c r="L32" s="252"/>
      <c r="M32" s="83" t="str">
        <f>UPPER(M1)</f>
        <v>0</v>
      </c>
      <c r="N32" s="83" t="str">
        <f>UPPER(M1)</f>
        <v>0</v>
      </c>
      <c r="O32" s="83" t="str">
        <f>UPPER(M1)</f>
        <v>0</v>
      </c>
      <c r="P32" s="251" t="str">
        <f>UPPER(M1)</f>
        <v>0</v>
      </c>
      <c r="Q32" s="252"/>
      <c r="R32" s="252"/>
      <c r="S32" s="83" t="str">
        <f>UPPER(S1)</f>
        <v>0</v>
      </c>
      <c r="T32" s="83" t="str">
        <f>UPPER(S1)</f>
        <v>0</v>
      </c>
      <c r="U32" s="83" t="str">
        <f>UPPER(S1)</f>
        <v>0</v>
      </c>
      <c r="V32" s="251" t="str">
        <f>UPPER(S1)</f>
        <v>0</v>
      </c>
      <c r="W32" s="252"/>
      <c r="X32" s="252"/>
      <c r="Y32" s="83" t="str">
        <f>UPPER(Y1)</f>
        <v>0</v>
      </c>
      <c r="Z32" s="83" t="str">
        <f>UPPER(Y1)</f>
        <v>0</v>
      </c>
      <c r="AA32" s="83" t="str">
        <f>UPPER(Y1)</f>
        <v>0</v>
      </c>
      <c r="AB32" s="251" t="str">
        <f>UPPER(Y1)</f>
        <v>0</v>
      </c>
      <c r="AC32" s="252"/>
      <c r="AD32" s="252"/>
      <c r="AE32" s="83" t="str">
        <f>UPPER(AE1)</f>
        <v>0</v>
      </c>
      <c r="AF32" s="83" t="str">
        <f>UPPER(AE1)</f>
        <v>0</v>
      </c>
      <c r="AG32" s="83" t="str">
        <f>UPPER(AE1)</f>
        <v>0</v>
      </c>
      <c r="AH32" s="251" t="str">
        <f>UPPER(AE1)</f>
        <v>0</v>
      </c>
      <c r="AI32" s="252"/>
      <c r="AJ32" s="252"/>
      <c r="AK32" s="83" t="str">
        <f>UPPER(AK1)</f>
        <v>0</v>
      </c>
      <c r="AL32" s="83" t="str">
        <f>UPPER(AK1)</f>
        <v>0</v>
      </c>
      <c r="AM32" s="83" t="str">
        <f>UPPER(AK1)</f>
        <v>0</v>
      </c>
      <c r="AN32" s="251" t="str">
        <f>UPPER(AK1)</f>
        <v>0</v>
      </c>
      <c r="AO32" s="252"/>
      <c r="AP32" s="260"/>
      <c r="AQ32" s="84" t="str">
        <f>UPPER(AQ1)</f>
        <v>0</v>
      </c>
      <c r="AR32" s="83" t="str">
        <f>UPPER(AQ1)</f>
        <v>0</v>
      </c>
      <c r="AS32" s="83" t="str">
        <f>UPPER(AQ1)</f>
        <v>0</v>
      </c>
      <c r="AT32" s="251" t="str">
        <f>UPPER(AQ1)</f>
        <v>0</v>
      </c>
      <c r="AU32" s="252"/>
      <c r="AV32" s="260"/>
      <c r="AW32" s="84" t="str">
        <f>UPPER(AW1)</f>
        <v>0</v>
      </c>
      <c r="AX32" s="83" t="str">
        <f>UPPER(AW1)</f>
        <v>0</v>
      </c>
      <c r="AY32" s="83" t="str">
        <f>UPPER(AW1)</f>
        <v>0</v>
      </c>
      <c r="AZ32" s="251" t="str">
        <f>UPPER(AW1)</f>
        <v>0</v>
      </c>
      <c r="BA32" s="252"/>
      <c r="BB32" s="260"/>
      <c r="BC32" s="84" t="str">
        <f>UPPER(BC1)</f>
        <v>0</v>
      </c>
      <c r="BD32" s="83" t="str">
        <f>UPPER(BC1)</f>
        <v>0</v>
      </c>
      <c r="BE32" s="83" t="str">
        <f>UPPER(BC1)</f>
        <v>0</v>
      </c>
      <c r="BF32" s="251" t="str">
        <f>UPPER(BC1)</f>
        <v>0</v>
      </c>
      <c r="BG32" s="252"/>
      <c r="BH32" s="260"/>
      <c r="BI32" s="84" t="str">
        <f>UPPER(BI1)</f>
        <v>0</v>
      </c>
      <c r="BJ32" s="83" t="str">
        <f>UPPER(BI1)</f>
        <v>0</v>
      </c>
      <c r="BK32" s="83" t="str">
        <f>UPPER(BI1)</f>
        <v>0</v>
      </c>
      <c r="BL32" s="251" t="str">
        <f>UPPER(BI1)</f>
        <v>0</v>
      </c>
      <c r="BM32" s="252"/>
      <c r="BN32" s="260"/>
      <c r="BO32" s="84" t="str">
        <f>UPPER(BO1)</f>
        <v>0</v>
      </c>
      <c r="BP32" s="83" t="str">
        <f>UPPER(BO1)</f>
        <v>0</v>
      </c>
      <c r="BQ32" s="83" t="str">
        <f>UPPER(BO1)</f>
        <v>0</v>
      </c>
      <c r="BR32" s="251" t="str">
        <f>UPPER(BO1)</f>
        <v>0</v>
      </c>
      <c r="BS32" s="252"/>
      <c r="BT32" s="260"/>
      <c r="BU32" s="84" t="str">
        <f>UPPER(BU1)</f>
        <v>0</v>
      </c>
      <c r="BV32" s="83" t="str">
        <f>UPPER(BU1)</f>
        <v>0</v>
      </c>
      <c r="BW32" s="83" t="str">
        <f>UPPER(BU1)</f>
        <v>0</v>
      </c>
      <c r="BX32" s="251" t="str">
        <f>UPPER(BU1)</f>
        <v>0</v>
      </c>
      <c r="BY32" s="252"/>
      <c r="BZ32" s="260"/>
      <c r="CA32" s="84" t="str">
        <f>UPPER(CA1)</f>
        <v>0</v>
      </c>
      <c r="CB32" s="83" t="str">
        <f>UPPER(CA1)</f>
        <v>0</v>
      </c>
      <c r="CC32" s="83" t="str">
        <f>UPPER(CA1)</f>
        <v>0</v>
      </c>
      <c r="CD32" s="251" t="str">
        <f>UPPER(CA1)</f>
        <v>0</v>
      </c>
      <c r="CE32" s="252"/>
      <c r="CF32" s="260"/>
      <c r="CG32" s="84" t="str">
        <f>UPPER(CG1)</f>
        <v>0</v>
      </c>
      <c r="CH32" s="83" t="str">
        <f>UPPER(CG1)</f>
        <v>0</v>
      </c>
      <c r="CI32" s="83" t="str">
        <f>UPPER(CG1)</f>
        <v>0</v>
      </c>
      <c r="CJ32" s="251" t="str">
        <f>UPPER(CG1)</f>
        <v>0</v>
      </c>
      <c r="CK32" s="252"/>
      <c r="CL32" s="260"/>
      <c r="CM32" s="84" t="str">
        <f>UPPER(CM1)</f>
        <v>0</v>
      </c>
      <c r="CN32" s="83" t="str">
        <f>UPPER(CM1)</f>
        <v>0</v>
      </c>
      <c r="CO32" s="83" t="str">
        <f>UPPER(CM1)</f>
        <v>0</v>
      </c>
      <c r="CP32" s="251" t="str">
        <f>UPPER(CM1)</f>
        <v>0</v>
      </c>
      <c r="CQ32" s="252"/>
      <c r="CR32" s="260"/>
      <c r="CS32" s="84" t="str">
        <f>UPPER(CS1)</f>
        <v>0</v>
      </c>
      <c r="CT32" s="83" t="str">
        <f>UPPER(CS1)</f>
        <v>0</v>
      </c>
      <c r="CU32" s="83" t="str">
        <f>UPPER(CS1)</f>
        <v>0</v>
      </c>
      <c r="CV32" s="251" t="str">
        <f>UPPER(CS1)</f>
        <v>0</v>
      </c>
      <c r="CW32" s="252"/>
      <c r="CX32" s="260"/>
      <c r="CY32" s="84" t="str">
        <f>UPPER(CY1)</f>
        <v>0</v>
      </c>
      <c r="CZ32" s="83" t="str">
        <f>UPPER(CY1)</f>
        <v>0</v>
      </c>
      <c r="DA32" s="83" t="str">
        <f>UPPER(CY1)</f>
        <v>0</v>
      </c>
      <c r="DB32" s="251" t="str">
        <f>UPPER(CY1)</f>
        <v>0</v>
      </c>
      <c r="DC32" s="252"/>
      <c r="DD32" s="260"/>
      <c r="DE32" s="84" t="str">
        <f>UPPER(DE1)</f>
        <v>0</v>
      </c>
      <c r="DF32" s="83" t="str">
        <f>UPPER(DE1)</f>
        <v>0</v>
      </c>
      <c r="DG32" s="83" t="str">
        <f>UPPER(DE1)</f>
        <v>0</v>
      </c>
      <c r="DH32" s="251" t="str">
        <f>UPPER(DE1)</f>
        <v>0</v>
      </c>
      <c r="DI32" s="252"/>
      <c r="DJ32" s="260"/>
      <c r="DK32" s="84" t="str">
        <f>UPPER(DK1)</f>
        <v>0</v>
      </c>
      <c r="DL32" s="83" t="str">
        <f>UPPER(DK1)</f>
        <v>0</v>
      </c>
      <c r="DM32" s="83" t="str">
        <f>UPPER(DK1)</f>
        <v>0</v>
      </c>
      <c r="DN32" s="251" t="str">
        <f>UPPER(DK1)</f>
        <v>0</v>
      </c>
      <c r="DO32" s="252"/>
      <c r="DP32" s="260"/>
      <c r="DQ32" s="84" t="str">
        <f>UPPER(DQ1)</f>
        <v>0</v>
      </c>
      <c r="DR32" s="83" t="str">
        <f>UPPER(DQ1)</f>
        <v>0</v>
      </c>
      <c r="DS32" s="83" t="str">
        <f>UPPER(DQ1)</f>
        <v>0</v>
      </c>
      <c r="DT32" s="251" t="str">
        <f>UPPER(DQ1)</f>
        <v>0</v>
      </c>
      <c r="DU32" s="252"/>
      <c r="DV32" s="260"/>
      <c r="DW32" s="84" t="str">
        <f>UPPER(DW1)</f>
        <v>0</v>
      </c>
      <c r="DX32" s="83" t="str">
        <f>UPPER(DW1)</f>
        <v>0</v>
      </c>
      <c r="DY32" s="83" t="str">
        <f>UPPER(DW1)</f>
        <v>0</v>
      </c>
      <c r="DZ32" s="266" t="str">
        <f>UPPER(DW1)</f>
        <v>0</v>
      </c>
      <c r="EA32" s="252"/>
      <c r="EB32" s="260"/>
      <c r="EC32" s="84" t="str">
        <f>UPPER(EC1)</f>
        <v>0</v>
      </c>
      <c r="ED32" s="83" t="str">
        <f>UPPER(EC1)</f>
        <v>0</v>
      </c>
      <c r="EE32" s="85" t="str">
        <f>UPPER(EC1)</f>
        <v>0</v>
      </c>
      <c r="EF32" s="263" t="str">
        <f>UPPER(EC1)</f>
        <v>0</v>
      </c>
      <c r="EG32" s="252"/>
      <c r="EH32" s="260"/>
      <c r="EI32" s="84" t="str">
        <f>UPPER(EI1)</f>
        <v>0</v>
      </c>
      <c r="EJ32" s="83" t="str">
        <f>UPPER(EI1)</f>
        <v>0</v>
      </c>
      <c r="EK32" s="83" t="str">
        <f>UPPER(EI1)</f>
        <v>0</v>
      </c>
      <c r="EL32" s="251" t="str">
        <f>UPPER(EI1)</f>
        <v>0</v>
      </c>
      <c r="EM32" s="252"/>
      <c r="EN32" s="252"/>
      <c r="EO32" s="83" t="str">
        <f>UPPER(EO1)</f>
        <v>0</v>
      </c>
      <c r="EP32" s="83" t="str">
        <f>UPPER(EO1)</f>
        <v>0</v>
      </c>
      <c r="EQ32" s="83" t="str">
        <f>UPPER(EO1)</f>
        <v>0</v>
      </c>
      <c r="ER32" s="251" t="str">
        <f>UPPER(EO1)</f>
        <v>0</v>
      </c>
      <c r="ES32" s="252"/>
      <c r="ET32" s="260"/>
      <c r="EU32" s="84" t="str">
        <f>UPPER(EU1)</f>
        <v>0</v>
      </c>
      <c r="EV32" s="83" t="str">
        <f>UPPER(EU1)</f>
        <v>0</v>
      </c>
      <c r="EW32" s="83" t="str">
        <f>UPPER(EU1)</f>
        <v>0</v>
      </c>
      <c r="EX32" s="251" t="str">
        <f>UPPER(EU1)</f>
        <v>0</v>
      </c>
      <c r="EY32" s="252"/>
      <c r="EZ32" s="260"/>
      <c r="FA32" s="84" t="str">
        <f>UPPER(FA1)</f>
        <v>0</v>
      </c>
      <c r="FB32" s="83" t="str">
        <f>UPPER(FA1)</f>
        <v>0</v>
      </c>
      <c r="FC32" s="83" t="str">
        <f>UPPER(FA1)</f>
        <v>0</v>
      </c>
      <c r="FD32" s="251" t="str">
        <f>UPPER(FA1)</f>
        <v>0</v>
      </c>
      <c r="FE32" s="252"/>
      <c r="FF32" s="260"/>
      <c r="FG32" s="84" t="str">
        <f>UPPER(FG1)</f>
        <v>0</v>
      </c>
      <c r="FH32" s="83" t="str">
        <f>UPPER(FG1)</f>
        <v>0</v>
      </c>
      <c r="FI32" s="83" t="str">
        <f>UPPER(FG1)</f>
        <v>0</v>
      </c>
      <c r="FJ32" s="251" t="str">
        <f>UPPER(FG1)</f>
        <v>0</v>
      </c>
      <c r="FK32" s="252"/>
      <c r="FL32" s="260"/>
      <c r="FM32" s="84" t="str">
        <f>UPPER(FM1)</f>
        <v>0</v>
      </c>
      <c r="FN32" s="83" t="str">
        <f>UPPER(FM1)</f>
        <v>0</v>
      </c>
      <c r="FO32" s="83" t="str">
        <f>UPPER(FM1)</f>
        <v>0</v>
      </c>
      <c r="FP32" s="251" t="str">
        <f>UPPER(FM1)</f>
        <v>0</v>
      </c>
      <c r="FQ32" s="252"/>
      <c r="FR32" s="260"/>
      <c r="FS32" s="84" t="str">
        <f>UPPER(FS1)</f>
        <v>0</v>
      </c>
      <c r="FT32" s="83" t="str">
        <f>UPPER(FS1)</f>
        <v>0</v>
      </c>
      <c r="FU32" s="85" t="str">
        <f>UPPER(FS1)</f>
        <v>0</v>
      </c>
      <c r="FV32" s="263" t="str">
        <f>UPPER(FS1)</f>
        <v>0</v>
      </c>
      <c r="FW32" s="252"/>
      <c r="FX32" s="260"/>
    </row>
    <row r="33" spans="1:180" s="79" customFormat="1" ht="13" customHeight="1">
      <c r="A33" s="83" t="str">
        <f>UPPER(A1)</f>
        <v>0</v>
      </c>
      <c r="B33" s="83" t="str">
        <f>UPPER(A1)</f>
        <v>0</v>
      </c>
      <c r="C33" s="83" t="str">
        <f>UPPER(A1)</f>
        <v>0</v>
      </c>
      <c r="D33" s="253"/>
      <c r="E33" s="253"/>
      <c r="F33" s="253"/>
      <c r="G33" s="83" t="str">
        <f>UPPER(G1)</f>
        <v>0</v>
      </c>
      <c r="H33" s="83" t="str">
        <f>UPPER(G1)</f>
        <v>0</v>
      </c>
      <c r="I33" s="83" t="str">
        <f>UPPER(G1)</f>
        <v>0</v>
      </c>
      <c r="J33" s="253"/>
      <c r="K33" s="253"/>
      <c r="L33" s="253"/>
      <c r="M33" s="83" t="str">
        <f>UPPER(M1)</f>
        <v>0</v>
      </c>
      <c r="N33" s="83" t="str">
        <f>UPPER(M1)</f>
        <v>0</v>
      </c>
      <c r="O33" s="83" t="str">
        <f>UPPER(M1)</f>
        <v>0</v>
      </c>
      <c r="P33" s="253"/>
      <c r="Q33" s="253"/>
      <c r="R33" s="253"/>
      <c r="S33" s="83" t="str">
        <f>UPPER(S1)</f>
        <v>0</v>
      </c>
      <c r="T33" s="83" t="str">
        <f>UPPER(S1)</f>
        <v>0</v>
      </c>
      <c r="U33" s="83" t="str">
        <f>UPPER(S1)</f>
        <v>0</v>
      </c>
      <c r="V33" s="253"/>
      <c r="W33" s="253"/>
      <c r="X33" s="253"/>
      <c r="Y33" s="83" t="str">
        <f>UPPER(Y1)</f>
        <v>0</v>
      </c>
      <c r="Z33" s="83" t="str">
        <f>UPPER(Y1)</f>
        <v>0</v>
      </c>
      <c r="AA33" s="83" t="str">
        <f>UPPER(Y1)</f>
        <v>0</v>
      </c>
      <c r="AB33" s="253"/>
      <c r="AC33" s="253"/>
      <c r="AD33" s="253"/>
      <c r="AE33" s="83" t="str">
        <f>UPPER(AE1)</f>
        <v>0</v>
      </c>
      <c r="AF33" s="83" t="str">
        <f>UPPER(AE1)</f>
        <v>0</v>
      </c>
      <c r="AG33" s="83" t="str">
        <f>UPPER(AE1)</f>
        <v>0</v>
      </c>
      <c r="AH33" s="253"/>
      <c r="AI33" s="253"/>
      <c r="AJ33" s="253"/>
      <c r="AK33" s="83" t="str">
        <f>UPPER(AK1)</f>
        <v>0</v>
      </c>
      <c r="AL33" s="83" t="str">
        <f>UPPER(AK1)</f>
        <v>0</v>
      </c>
      <c r="AM33" s="83" t="str">
        <f>UPPER(AK1)</f>
        <v>0</v>
      </c>
      <c r="AN33" s="253"/>
      <c r="AO33" s="253"/>
      <c r="AP33" s="261"/>
      <c r="AQ33" s="84" t="str">
        <f>UPPER(AQ1)</f>
        <v>0</v>
      </c>
      <c r="AR33" s="83" t="str">
        <f>UPPER(AQ1)</f>
        <v>0</v>
      </c>
      <c r="AS33" s="83" t="str">
        <f>UPPER(AQ1)</f>
        <v>0</v>
      </c>
      <c r="AT33" s="253"/>
      <c r="AU33" s="253"/>
      <c r="AV33" s="261"/>
      <c r="AW33" s="84" t="str">
        <f>UPPER(AW1)</f>
        <v>0</v>
      </c>
      <c r="AX33" s="83" t="str">
        <f>UPPER(AW1)</f>
        <v>0</v>
      </c>
      <c r="AY33" s="83" t="str">
        <f>UPPER(AW1)</f>
        <v>0</v>
      </c>
      <c r="AZ33" s="253"/>
      <c r="BA33" s="253"/>
      <c r="BB33" s="261"/>
      <c r="BC33" s="84" t="str">
        <f>UPPER(BC1)</f>
        <v>0</v>
      </c>
      <c r="BD33" s="83" t="str">
        <f>UPPER(BC1)</f>
        <v>0</v>
      </c>
      <c r="BE33" s="83" t="str">
        <f>UPPER(BC1)</f>
        <v>0</v>
      </c>
      <c r="BF33" s="253"/>
      <c r="BG33" s="253"/>
      <c r="BH33" s="261"/>
      <c r="BI33" s="84" t="str">
        <f>UPPER(BI1)</f>
        <v>0</v>
      </c>
      <c r="BJ33" s="83" t="str">
        <f>UPPER(BI1)</f>
        <v>0</v>
      </c>
      <c r="BK33" s="83" t="str">
        <f>UPPER(BI1)</f>
        <v>0</v>
      </c>
      <c r="BL33" s="253"/>
      <c r="BM33" s="253"/>
      <c r="BN33" s="261"/>
      <c r="BO33" s="84" t="str">
        <f>UPPER(BO1)</f>
        <v>0</v>
      </c>
      <c r="BP33" s="83" t="str">
        <f>UPPER(BO1)</f>
        <v>0</v>
      </c>
      <c r="BQ33" s="83" t="str">
        <f>UPPER(BO1)</f>
        <v>0</v>
      </c>
      <c r="BR33" s="253"/>
      <c r="BS33" s="253"/>
      <c r="BT33" s="261"/>
      <c r="BU33" s="84" t="str">
        <f>UPPER(BU1)</f>
        <v>0</v>
      </c>
      <c r="BV33" s="83" t="str">
        <f>UPPER(BU1)</f>
        <v>0</v>
      </c>
      <c r="BW33" s="83" t="str">
        <f>UPPER(BU1)</f>
        <v>0</v>
      </c>
      <c r="BX33" s="253"/>
      <c r="BY33" s="253"/>
      <c r="BZ33" s="261"/>
      <c r="CA33" s="84" t="str">
        <f>UPPER(CA1)</f>
        <v>0</v>
      </c>
      <c r="CB33" s="83" t="str">
        <f>UPPER(CA1)</f>
        <v>0</v>
      </c>
      <c r="CC33" s="83" t="str">
        <f>UPPER(CA1)</f>
        <v>0</v>
      </c>
      <c r="CD33" s="253"/>
      <c r="CE33" s="253"/>
      <c r="CF33" s="261"/>
      <c r="CG33" s="84" t="str">
        <f>UPPER(CG1)</f>
        <v>0</v>
      </c>
      <c r="CH33" s="83" t="str">
        <f>UPPER(CG1)</f>
        <v>0</v>
      </c>
      <c r="CI33" s="83" t="str">
        <f>UPPER(CG1)</f>
        <v>0</v>
      </c>
      <c r="CJ33" s="253"/>
      <c r="CK33" s="253"/>
      <c r="CL33" s="261"/>
      <c r="CM33" s="84" t="str">
        <f>UPPER(CM1)</f>
        <v>0</v>
      </c>
      <c r="CN33" s="83" t="str">
        <f>UPPER(CM1)</f>
        <v>0</v>
      </c>
      <c r="CO33" s="83" t="str">
        <f>UPPER(CM1)</f>
        <v>0</v>
      </c>
      <c r="CP33" s="253"/>
      <c r="CQ33" s="253"/>
      <c r="CR33" s="261"/>
      <c r="CS33" s="84" t="str">
        <f>UPPER(CS1)</f>
        <v>0</v>
      </c>
      <c r="CT33" s="83" t="str">
        <f>UPPER(CS1)</f>
        <v>0</v>
      </c>
      <c r="CU33" s="83" t="str">
        <f>UPPER(CS1)</f>
        <v>0</v>
      </c>
      <c r="CV33" s="253"/>
      <c r="CW33" s="253"/>
      <c r="CX33" s="261"/>
      <c r="CY33" s="84" t="str">
        <f>UPPER(CY1)</f>
        <v>0</v>
      </c>
      <c r="CZ33" s="83" t="str">
        <f>UPPER(CY1)</f>
        <v>0</v>
      </c>
      <c r="DA33" s="83" t="str">
        <f>UPPER(CY1)</f>
        <v>0</v>
      </c>
      <c r="DB33" s="253"/>
      <c r="DC33" s="253"/>
      <c r="DD33" s="261"/>
      <c r="DE33" s="84" t="str">
        <f>UPPER(DE1)</f>
        <v>0</v>
      </c>
      <c r="DF33" s="83" t="str">
        <f>UPPER(DE1)</f>
        <v>0</v>
      </c>
      <c r="DG33" s="83" t="str">
        <f>UPPER(DE1)</f>
        <v>0</v>
      </c>
      <c r="DH33" s="253"/>
      <c r="DI33" s="253"/>
      <c r="DJ33" s="261"/>
      <c r="DK33" s="84" t="str">
        <f>UPPER(DK1)</f>
        <v>0</v>
      </c>
      <c r="DL33" s="83" t="str">
        <f>UPPER(DK1)</f>
        <v>0</v>
      </c>
      <c r="DM33" s="83" t="str">
        <f>UPPER(DK1)</f>
        <v>0</v>
      </c>
      <c r="DN33" s="253"/>
      <c r="DO33" s="253"/>
      <c r="DP33" s="261"/>
      <c r="DQ33" s="84" t="str">
        <f>UPPER(DQ1)</f>
        <v>0</v>
      </c>
      <c r="DR33" s="83" t="str">
        <f>UPPER(DQ1)</f>
        <v>0</v>
      </c>
      <c r="DS33" s="83" t="str">
        <f>UPPER(DQ1)</f>
        <v>0</v>
      </c>
      <c r="DT33" s="253"/>
      <c r="DU33" s="253"/>
      <c r="DV33" s="261"/>
      <c r="DW33" s="84" t="str">
        <f>UPPER(DW1)</f>
        <v>0</v>
      </c>
      <c r="DX33" s="83" t="str">
        <f>UPPER(DW1)</f>
        <v>0</v>
      </c>
      <c r="DY33" s="83" t="str">
        <f>UPPER(DW1)</f>
        <v>0</v>
      </c>
      <c r="DZ33" s="267"/>
      <c r="EA33" s="255"/>
      <c r="EB33" s="261"/>
      <c r="EC33" s="84" t="str">
        <f>UPPER(EC1)</f>
        <v>0</v>
      </c>
      <c r="ED33" s="83" t="str">
        <f>UPPER(EC1)</f>
        <v>0</v>
      </c>
      <c r="EE33" s="85" t="str">
        <f>UPPER(EC1)</f>
        <v>0</v>
      </c>
      <c r="EF33" s="264"/>
      <c r="EG33" s="253"/>
      <c r="EH33" s="261"/>
      <c r="EI33" s="84" t="str">
        <f>UPPER(EI1)</f>
        <v>0</v>
      </c>
      <c r="EJ33" s="83" t="str">
        <f>UPPER(EI1)</f>
        <v>0</v>
      </c>
      <c r="EK33" s="83" t="str">
        <f>UPPER(EI1)</f>
        <v>0</v>
      </c>
      <c r="EL33" s="253"/>
      <c r="EM33" s="253"/>
      <c r="EN33" s="253"/>
      <c r="EO33" s="83" t="str">
        <f>UPPER(EO1)</f>
        <v>0</v>
      </c>
      <c r="EP33" s="83" t="str">
        <f>UPPER(EO1)</f>
        <v>0</v>
      </c>
      <c r="EQ33" s="83" t="str">
        <f>UPPER(EO1)</f>
        <v>0</v>
      </c>
      <c r="ER33" s="253"/>
      <c r="ES33" s="253"/>
      <c r="ET33" s="261"/>
      <c r="EU33" s="84" t="str">
        <f>UPPER(EU1)</f>
        <v>0</v>
      </c>
      <c r="EV33" s="83" t="str">
        <f>UPPER(EU1)</f>
        <v>0</v>
      </c>
      <c r="EW33" s="83" t="str">
        <f>UPPER(EU1)</f>
        <v>0</v>
      </c>
      <c r="EX33" s="253"/>
      <c r="EY33" s="253"/>
      <c r="EZ33" s="261"/>
      <c r="FA33" s="84" t="str">
        <f>UPPER(FA1)</f>
        <v>0</v>
      </c>
      <c r="FB33" s="83" t="str">
        <f>UPPER(FA1)</f>
        <v>0</v>
      </c>
      <c r="FC33" s="83" t="str">
        <f>UPPER(FA1)</f>
        <v>0</v>
      </c>
      <c r="FD33" s="253"/>
      <c r="FE33" s="253"/>
      <c r="FF33" s="261"/>
      <c r="FG33" s="84" t="str">
        <f>UPPER(FG1)</f>
        <v>0</v>
      </c>
      <c r="FH33" s="83" t="str">
        <f>UPPER(FG1)</f>
        <v>0</v>
      </c>
      <c r="FI33" s="83" t="str">
        <f>UPPER(FG1)</f>
        <v>0</v>
      </c>
      <c r="FJ33" s="253"/>
      <c r="FK33" s="253"/>
      <c r="FL33" s="261"/>
      <c r="FM33" s="84" t="str">
        <f>UPPER(FM1)</f>
        <v>0</v>
      </c>
      <c r="FN33" s="83" t="str">
        <f>UPPER(FM1)</f>
        <v>0</v>
      </c>
      <c r="FO33" s="83" t="str">
        <f>UPPER(FM1)</f>
        <v>0</v>
      </c>
      <c r="FP33" s="253"/>
      <c r="FQ33" s="253"/>
      <c r="FR33" s="261"/>
      <c r="FS33" s="84" t="str">
        <f>UPPER(FS1)</f>
        <v>0</v>
      </c>
      <c r="FT33" s="83" t="str">
        <f>UPPER(FS1)</f>
        <v>0</v>
      </c>
      <c r="FU33" s="85" t="str">
        <f>UPPER(FS1)</f>
        <v>0</v>
      </c>
      <c r="FV33" s="264"/>
      <c r="FW33" s="255"/>
      <c r="FX33" s="261"/>
    </row>
    <row r="34" spans="1:180" s="79" customFormat="1" ht="14" customHeight="1" thickBot="1">
      <c r="A34" s="83" t="str">
        <f>UPPER(A1)</f>
        <v>0</v>
      </c>
      <c r="B34" s="83" t="str">
        <f>UPPER(A1)</f>
        <v>0</v>
      </c>
      <c r="C34" s="83" t="str">
        <f>UPPER(A1)</f>
        <v>0</v>
      </c>
      <c r="D34" s="254"/>
      <c r="E34" s="254"/>
      <c r="F34" s="254"/>
      <c r="G34" s="83" t="str">
        <f>UPPER(G1)</f>
        <v>0</v>
      </c>
      <c r="H34" s="83" t="str">
        <f>UPPER(G1)</f>
        <v>0</v>
      </c>
      <c r="I34" s="83" t="str">
        <f>UPPER(G1)</f>
        <v>0</v>
      </c>
      <c r="J34" s="254"/>
      <c r="K34" s="254"/>
      <c r="L34" s="254"/>
      <c r="M34" s="83" t="str">
        <f>UPPER(M1)</f>
        <v>0</v>
      </c>
      <c r="N34" s="83" t="str">
        <f>UPPER(M1)</f>
        <v>0</v>
      </c>
      <c r="O34" s="83" t="str">
        <f>UPPER(M1)</f>
        <v>0</v>
      </c>
      <c r="P34" s="254"/>
      <c r="Q34" s="254"/>
      <c r="R34" s="254"/>
      <c r="S34" s="83" t="str">
        <f>UPPER(S1)</f>
        <v>0</v>
      </c>
      <c r="T34" s="83" t="str">
        <f>UPPER(S1)</f>
        <v>0</v>
      </c>
      <c r="U34" s="83" t="str">
        <f>UPPER(S1)</f>
        <v>0</v>
      </c>
      <c r="V34" s="254"/>
      <c r="W34" s="254"/>
      <c r="X34" s="254"/>
      <c r="Y34" s="83" t="str">
        <f>UPPER(Y1)</f>
        <v>0</v>
      </c>
      <c r="Z34" s="83" t="str">
        <f>UPPER(Y1)</f>
        <v>0</v>
      </c>
      <c r="AA34" s="83" t="str">
        <f>UPPER(Y1)</f>
        <v>0</v>
      </c>
      <c r="AB34" s="254"/>
      <c r="AC34" s="254"/>
      <c r="AD34" s="254"/>
      <c r="AE34" s="83" t="str">
        <f>UPPER(AE1)</f>
        <v>0</v>
      </c>
      <c r="AF34" s="83" t="str">
        <f>UPPER(AE1)</f>
        <v>0</v>
      </c>
      <c r="AG34" s="83" t="str">
        <f>UPPER(AE1)</f>
        <v>0</v>
      </c>
      <c r="AH34" s="254"/>
      <c r="AI34" s="254"/>
      <c r="AJ34" s="254"/>
      <c r="AK34" s="83" t="str">
        <f>UPPER(AK1)</f>
        <v>0</v>
      </c>
      <c r="AL34" s="83" t="str">
        <f>UPPER(AK1)</f>
        <v>0</v>
      </c>
      <c r="AM34" s="83" t="str">
        <f>UPPER(AK1)</f>
        <v>0</v>
      </c>
      <c r="AN34" s="254"/>
      <c r="AO34" s="254"/>
      <c r="AP34" s="262"/>
      <c r="AQ34" s="84" t="str">
        <f>UPPER(AQ1)</f>
        <v>0</v>
      </c>
      <c r="AR34" s="83" t="str">
        <f>UPPER(AQ1)</f>
        <v>0</v>
      </c>
      <c r="AS34" s="83" t="str">
        <f>UPPER(AQ1)</f>
        <v>0</v>
      </c>
      <c r="AT34" s="254"/>
      <c r="AU34" s="254"/>
      <c r="AV34" s="262"/>
      <c r="AW34" s="84" t="str">
        <f>UPPER(AW1)</f>
        <v>0</v>
      </c>
      <c r="AX34" s="83" t="str">
        <f>UPPER(AW1)</f>
        <v>0</v>
      </c>
      <c r="AY34" s="83" t="str">
        <f>UPPER(AW1)</f>
        <v>0</v>
      </c>
      <c r="AZ34" s="254"/>
      <c r="BA34" s="254"/>
      <c r="BB34" s="262"/>
      <c r="BC34" s="84" t="str">
        <f>UPPER(BC1)</f>
        <v>0</v>
      </c>
      <c r="BD34" s="83" t="str">
        <f>UPPER(BC1)</f>
        <v>0</v>
      </c>
      <c r="BE34" s="83" t="str">
        <f>UPPER(BC1)</f>
        <v>0</v>
      </c>
      <c r="BF34" s="254"/>
      <c r="BG34" s="254"/>
      <c r="BH34" s="262"/>
      <c r="BI34" s="84" t="str">
        <f>UPPER(BI1)</f>
        <v>0</v>
      </c>
      <c r="BJ34" s="83" t="str">
        <f>UPPER(BI1)</f>
        <v>0</v>
      </c>
      <c r="BK34" s="83" t="str">
        <f>UPPER(BI1)</f>
        <v>0</v>
      </c>
      <c r="BL34" s="254"/>
      <c r="BM34" s="254"/>
      <c r="BN34" s="262"/>
      <c r="BO34" s="84" t="str">
        <f>UPPER(BO1)</f>
        <v>0</v>
      </c>
      <c r="BP34" s="83" t="str">
        <f>UPPER(BO1)</f>
        <v>0</v>
      </c>
      <c r="BQ34" s="83" t="str">
        <f>UPPER(BO1)</f>
        <v>0</v>
      </c>
      <c r="BR34" s="254"/>
      <c r="BS34" s="254"/>
      <c r="BT34" s="262"/>
      <c r="BU34" s="84" t="str">
        <f>UPPER(BU1)</f>
        <v>0</v>
      </c>
      <c r="BV34" s="83" t="str">
        <f>UPPER(BU1)</f>
        <v>0</v>
      </c>
      <c r="BW34" s="83" t="str">
        <f>UPPER(BU1)</f>
        <v>0</v>
      </c>
      <c r="BX34" s="254"/>
      <c r="BY34" s="254"/>
      <c r="BZ34" s="262"/>
      <c r="CA34" s="84" t="str">
        <f>UPPER(CA1)</f>
        <v>0</v>
      </c>
      <c r="CB34" s="83" t="str">
        <f>UPPER(CA1)</f>
        <v>0</v>
      </c>
      <c r="CC34" s="83" t="str">
        <f>UPPER(CA1)</f>
        <v>0</v>
      </c>
      <c r="CD34" s="254"/>
      <c r="CE34" s="254"/>
      <c r="CF34" s="262"/>
      <c r="CG34" s="84" t="str">
        <f>UPPER(CG1)</f>
        <v>0</v>
      </c>
      <c r="CH34" s="83" t="str">
        <f>UPPER(CG1)</f>
        <v>0</v>
      </c>
      <c r="CI34" s="83" t="str">
        <f>UPPER(CG1)</f>
        <v>0</v>
      </c>
      <c r="CJ34" s="254"/>
      <c r="CK34" s="254"/>
      <c r="CL34" s="262"/>
      <c r="CM34" s="84" t="str">
        <f>UPPER(CM1)</f>
        <v>0</v>
      </c>
      <c r="CN34" s="83" t="str">
        <f>UPPER(CM1)</f>
        <v>0</v>
      </c>
      <c r="CO34" s="83" t="str">
        <f>UPPER(CM1)</f>
        <v>0</v>
      </c>
      <c r="CP34" s="254"/>
      <c r="CQ34" s="254"/>
      <c r="CR34" s="262"/>
      <c r="CS34" s="84" t="str">
        <f>UPPER(CS1)</f>
        <v>0</v>
      </c>
      <c r="CT34" s="83" t="str">
        <f>UPPER(CS1)</f>
        <v>0</v>
      </c>
      <c r="CU34" s="83" t="str">
        <f>UPPER(CS1)</f>
        <v>0</v>
      </c>
      <c r="CV34" s="254"/>
      <c r="CW34" s="254"/>
      <c r="CX34" s="262"/>
      <c r="CY34" s="84" t="str">
        <f>UPPER(CY1)</f>
        <v>0</v>
      </c>
      <c r="CZ34" s="83" t="str">
        <f>UPPER(CY1)</f>
        <v>0</v>
      </c>
      <c r="DA34" s="83" t="str">
        <f>UPPER(CY1)</f>
        <v>0</v>
      </c>
      <c r="DB34" s="254"/>
      <c r="DC34" s="254"/>
      <c r="DD34" s="262"/>
      <c r="DE34" s="84" t="str">
        <f>UPPER(DE1)</f>
        <v>0</v>
      </c>
      <c r="DF34" s="83" t="str">
        <f>UPPER(DE1)</f>
        <v>0</v>
      </c>
      <c r="DG34" s="83" t="str">
        <f>UPPER(DE1)</f>
        <v>0</v>
      </c>
      <c r="DH34" s="254"/>
      <c r="DI34" s="254"/>
      <c r="DJ34" s="262"/>
      <c r="DK34" s="84" t="str">
        <f>UPPER(DK1)</f>
        <v>0</v>
      </c>
      <c r="DL34" s="83" t="str">
        <f>UPPER(DK1)</f>
        <v>0</v>
      </c>
      <c r="DM34" s="83" t="str">
        <f>UPPER(DK1)</f>
        <v>0</v>
      </c>
      <c r="DN34" s="254"/>
      <c r="DO34" s="254"/>
      <c r="DP34" s="262"/>
      <c r="DQ34" s="84" t="str">
        <f>UPPER(DQ1)</f>
        <v>0</v>
      </c>
      <c r="DR34" s="83" t="str">
        <f>UPPER(DQ1)</f>
        <v>0</v>
      </c>
      <c r="DS34" s="83" t="str">
        <f>UPPER(DQ1)</f>
        <v>0</v>
      </c>
      <c r="DT34" s="254"/>
      <c r="DU34" s="254"/>
      <c r="DV34" s="262"/>
      <c r="DW34" s="84" t="str">
        <f>UPPER(DW1)</f>
        <v>0</v>
      </c>
      <c r="DX34" s="83" t="str">
        <f>UPPER(DW1)</f>
        <v>0</v>
      </c>
      <c r="DY34" s="83" t="str">
        <f>UPPER(DW1)</f>
        <v>0</v>
      </c>
      <c r="DZ34" s="268"/>
      <c r="EA34" s="254"/>
      <c r="EB34" s="262"/>
      <c r="EC34" s="84" t="str">
        <f>UPPER(EC1)</f>
        <v>0</v>
      </c>
      <c r="ED34" s="83" t="str">
        <f>UPPER(EC1)</f>
        <v>0</v>
      </c>
      <c r="EE34" s="85" t="str">
        <f>UPPER(EC1)</f>
        <v>0</v>
      </c>
      <c r="EF34" s="265"/>
      <c r="EG34" s="254"/>
      <c r="EH34" s="262"/>
      <c r="EI34" s="84" t="str">
        <f>UPPER(EI1)</f>
        <v>0</v>
      </c>
      <c r="EJ34" s="83" t="str">
        <f>UPPER(EI1)</f>
        <v>0</v>
      </c>
      <c r="EK34" s="83" t="str">
        <f>UPPER(EI1)</f>
        <v>0</v>
      </c>
      <c r="EL34" s="254"/>
      <c r="EM34" s="254"/>
      <c r="EN34" s="254"/>
      <c r="EO34" s="83" t="str">
        <f>UPPER(EO1)</f>
        <v>0</v>
      </c>
      <c r="EP34" s="83" t="str">
        <f>UPPER(EO1)</f>
        <v>0</v>
      </c>
      <c r="EQ34" s="83" t="str">
        <f>UPPER(EO1)</f>
        <v>0</v>
      </c>
      <c r="ER34" s="254"/>
      <c r="ES34" s="254"/>
      <c r="ET34" s="262"/>
      <c r="EU34" s="84" t="str">
        <f>UPPER(EU1)</f>
        <v>0</v>
      </c>
      <c r="EV34" s="83" t="str">
        <f>UPPER(EU1)</f>
        <v>0</v>
      </c>
      <c r="EW34" s="83" t="str">
        <f>UPPER(EU1)</f>
        <v>0</v>
      </c>
      <c r="EX34" s="254"/>
      <c r="EY34" s="254"/>
      <c r="EZ34" s="262"/>
      <c r="FA34" s="84" t="str">
        <f>UPPER(FA1)</f>
        <v>0</v>
      </c>
      <c r="FB34" s="83" t="str">
        <f>UPPER(FA1)</f>
        <v>0</v>
      </c>
      <c r="FC34" s="83" t="str">
        <f>UPPER(FA1)</f>
        <v>0</v>
      </c>
      <c r="FD34" s="254"/>
      <c r="FE34" s="254"/>
      <c r="FF34" s="262"/>
      <c r="FG34" s="84" t="str">
        <f>UPPER(FG1)</f>
        <v>0</v>
      </c>
      <c r="FH34" s="83" t="str">
        <f>UPPER(FG1)</f>
        <v>0</v>
      </c>
      <c r="FI34" s="83" t="str">
        <f>UPPER(FG1)</f>
        <v>0</v>
      </c>
      <c r="FJ34" s="254"/>
      <c r="FK34" s="254"/>
      <c r="FL34" s="262"/>
      <c r="FM34" s="84" t="str">
        <f>UPPER(FM1)</f>
        <v>0</v>
      </c>
      <c r="FN34" s="83" t="str">
        <f>UPPER(FM1)</f>
        <v>0</v>
      </c>
      <c r="FO34" s="83" t="str">
        <f>UPPER(FM1)</f>
        <v>0</v>
      </c>
      <c r="FP34" s="254"/>
      <c r="FQ34" s="254"/>
      <c r="FR34" s="262"/>
      <c r="FS34" s="84" t="str">
        <f>UPPER(FS1)</f>
        <v>0</v>
      </c>
      <c r="FT34" s="83" t="str">
        <f>UPPER(FS1)</f>
        <v>0</v>
      </c>
      <c r="FU34" s="85" t="str">
        <f>UPPER(FS1)</f>
        <v>0</v>
      </c>
      <c r="FV34" s="265"/>
      <c r="FW34" s="254"/>
      <c r="FX34" s="262"/>
    </row>
  </sheetData>
  <mergeCells count="330">
    <mergeCell ref="ER32:ET34"/>
    <mergeCell ref="EX32:EZ34"/>
    <mergeCell ref="FD32:FF34"/>
    <mergeCell ref="FJ32:FL34"/>
    <mergeCell ref="FP32:FR34"/>
    <mergeCell ref="FV32:FX34"/>
    <mergeCell ref="DH32:DJ34"/>
    <mergeCell ref="DN32:DP34"/>
    <mergeCell ref="DT32:DV34"/>
    <mergeCell ref="DZ32:EB34"/>
    <mergeCell ref="EF32:EH34"/>
    <mergeCell ref="EL32:EN34"/>
    <mergeCell ref="BX32:BZ34"/>
    <mergeCell ref="CD32:CF34"/>
    <mergeCell ref="CJ32:CL34"/>
    <mergeCell ref="CP32:CR34"/>
    <mergeCell ref="CV32:CX34"/>
    <mergeCell ref="DB32:DD34"/>
    <mergeCell ref="AN32:AP34"/>
    <mergeCell ref="AT32:AV34"/>
    <mergeCell ref="AZ32:BB34"/>
    <mergeCell ref="BF32:BH34"/>
    <mergeCell ref="BL32:BN34"/>
    <mergeCell ref="BR32:BT34"/>
    <mergeCell ref="D32:F34"/>
    <mergeCell ref="J32:L34"/>
    <mergeCell ref="P32:R34"/>
    <mergeCell ref="V32:X34"/>
    <mergeCell ref="AB32:AD34"/>
    <mergeCell ref="AH32:AJ34"/>
    <mergeCell ref="ER28:ET30"/>
    <mergeCell ref="EX28:EZ30"/>
    <mergeCell ref="FD28:FF30"/>
    <mergeCell ref="BX28:BZ30"/>
    <mergeCell ref="CD28:CF30"/>
    <mergeCell ref="CJ28:CL30"/>
    <mergeCell ref="CP28:CR30"/>
    <mergeCell ref="CV28:CX30"/>
    <mergeCell ref="DB28:DD30"/>
    <mergeCell ref="AN28:AP30"/>
    <mergeCell ref="AT28:AV30"/>
    <mergeCell ref="AZ28:BB30"/>
    <mergeCell ref="BF28:BH30"/>
    <mergeCell ref="BL28:BN30"/>
    <mergeCell ref="BR28:BT30"/>
    <mergeCell ref="D28:F30"/>
    <mergeCell ref="J28:L30"/>
    <mergeCell ref="P28:R30"/>
    <mergeCell ref="FJ28:FL30"/>
    <mergeCell ref="FP28:FR30"/>
    <mergeCell ref="FV28:FX30"/>
    <mergeCell ref="DH28:DJ30"/>
    <mergeCell ref="DN28:DP30"/>
    <mergeCell ref="DT28:DV30"/>
    <mergeCell ref="DZ28:EB30"/>
    <mergeCell ref="EF28:EH30"/>
    <mergeCell ref="EL28:EN30"/>
    <mergeCell ref="EX24:EZ26"/>
    <mergeCell ref="FD24:FF26"/>
    <mergeCell ref="FJ24:FL26"/>
    <mergeCell ref="FP24:FR26"/>
    <mergeCell ref="FV24:FX26"/>
    <mergeCell ref="EU24:EW26"/>
    <mergeCell ref="FA24:FC26"/>
    <mergeCell ref="FG24:FI26"/>
    <mergeCell ref="FM24:FO26"/>
    <mergeCell ref="FS24:FU26"/>
    <mergeCell ref="V28:X30"/>
    <mergeCell ref="AB28:AD30"/>
    <mergeCell ref="AH28:AJ30"/>
    <mergeCell ref="ER24:ET26"/>
    <mergeCell ref="DH24:DJ26"/>
    <mergeCell ref="DN24:DP26"/>
    <mergeCell ref="DT24:DV26"/>
    <mergeCell ref="DZ24:EB26"/>
    <mergeCell ref="EF24:EH26"/>
    <mergeCell ref="EL24:EN26"/>
    <mergeCell ref="DK24:DM26"/>
    <mergeCell ref="DQ24:DS26"/>
    <mergeCell ref="DW24:DY26"/>
    <mergeCell ref="EC24:EE26"/>
    <mergeCell ref="BX24:BZ26"/>
    <mergeCell ref="BR24:BT26"/>
    <mergeCell ref="AQ24:AS26"/>
    <mergeCell ref="AW24:AY26"/>
    <mergeCell ref="BC24:BE26"/>
    <mergeCell ref="DE24:DG26"/>
    <mergeCell ref="EI24:EK26"/>
    <mergeCell ref="EO24:EQ26"/>
    <mergeCell ref="BF24:BH26"/>
    <mergeCell ref="BL24:BN26"/>
    <mergeCell ref="A24:C26"/>
    <mergeCell ref="AE24:AG26"/>
    <mergeCell ref="AK24:AM26"/>
    <mergeCell ref="BO24:BQ26"/>
    <mergeCell ref="BU24:BW26"/>
    <mergeCell ref="DB24:DD26"/>
    <mergeCell ref="CA24:CC26"/>
    <mergeCell ref="CG24:CI26"/>
    <mergeCell ref="CM24:CO26"/>
    <mergeCell ref="CS24:CU26"/>
    <mergeCell ref="CY24:DA26"/>
    <mergeCell ref="D24:F26"/>
    <mergeCell ref="J24:L26"/>
    <mergeCell ref="P24:R26"/>
    <mergeCell ref="V24:X26"/>
    <mergeCell ref="AB24:AD26"/>
    <mergeCell ref="AH24:AJ26"/>
    <mergeCell ref="G24:I26"/>
    <mergeCell ref="M24:O26"/>
    <mergeCell ref="S24:U26"/>
    <mergeCell ref="Y24:AA26"/>
    <mergeCell ref="AN24:AP26"/>
    <mergeCell ref="AT24:AV26"/>
    <mergeCell ref="AZ24:BB26"/>
    <mergeCell ref="BI24:BK26"/>
    <mergeCell ref="CD24:CF26"/>
    <mergeCell ref="CJ24:CL26"/>
    <mergeCell ref="CP24:CR26"/>
    <mergeCell ref="CV24:CX26"/>
    <mergeCell ref="FM21:FN23"/>
    <mergeCell ref="FO21:FP23"/>
    <mergeCell ref="FQ21:FR23"/>
    <mergeCell ref="FS21:FT23"/>
    <mergeCell ref="EC21:ED23"/>
    <mergeCell ref="EE21:EF23"/>
    <mergeCell ref="EG21:EH23"/>
    <mergeCell ref="EI21:EJ23"/>
    <mergeCell ref="EK21:EL23"/>
    <mergeCell ref="EM21:EN23"/>
    <mergeCell ref="DQ21:DR23"/>
    <mergeCell ref="DS21:DT23"/>
    <mergeCell ref="DU21:DV23"/>
    <mergeCell ref="DW21:DX23"/>
    <mergeCell ref="DY21:DZ23"/>
    <mergeCell ref="EA21:EB23"/>
    <mergeCell ref="DE21:DF23"/>
    <mergeCell ref="DG21:DH23"/>
    <mergeCell ref="DI21:DJ23"/>
    <mergeCell ref="FU21:FV23"/>
    <mergeCell ref="FW21:FX23"/>
    <mergeCell ref="FA21:FB23"/>
    <mergeCell ref="FC21:FD23"/>
    <mergeCell ref="FE21:FF23"/>
    <mergeCell ref="FG21:FH23"/>
    <mergeCell ref="FI21:FJ23"/>
    <mergeCell ref="FK21:FL23"/>
    <mergeCell ref="EO21:EP23"/>
    <mergeCell ref="EQ21:ER23"/>
    <mergeCell ref="ES21:ET23"/>
    <mergeCell ref="EU21:EV23"/>
    <mergeCell ref="EW21:EX23"/>
    <mergeCell ref="EY21:EZ23"/>
    <mergeCell ref="DK21:DL23"/>
    <mergeCell ref="DM21:DN23"/>
    <mergeCell ref="DO21:DP23"/>
    <mergeCell ref="CS21:CT23"/>
    <mergeCell ref="CU21:CV23"/>
    <mergeCell ref="CW21:CX23"/>
    <mergeCell ref="CY21:CZ23"/>
    <mergeCell ref="DA21:DB23"/>
    <mergeCell ref="DC21:DD23"/>
    <mergeCell ref="CG21:CH23"/>
    <mergeCell ref="CI21:CJ23"/>
    <mergeCell ref="CK21:CL23"/>
    <mergeCell ref="CM21:CN23"/>
    <mergeCell ref="CO21:CP23"/>
    <mergeCell ref="CQ21:CR23"/>
    <mergeCell ref="BU21:BV23"/>
    <mergeCell ref="BW21:BX23"/>
    <mergeCell ref="BY21:BZ23"/>
    <mergeCell ref="CA21:CB23"/>
    <mergeCell ref="CC21:CD23"/>
    <mergeCell ref="CE21:CF23"/>
    <mergeCell ref="BI21:BJ23"/>
    <mergeCell ref="BK21:BL23"/>
    <mergeCell ref="BM21:BN23"/>
    <mergeCell ref="BO21:BP23"/>
    <mergeCell ref="BQ21:BR23"/>
    <mergeCell ref="BS21:BT23"/>
    <mergeCell ref="AW21:AX23"/>
    <mergeCell ref="AY21:AZ23"/>
    <mergeCell ref="BA21:BB23"/>
    <mergeCell ref="BC21:BD23"/>
    <mergeCell ref="BE21:BF23"/>
    <mergeCell ref="BG21:BH23"/>
    <mergeCell ref="AK21:AL23"/>
    <mergeCell ref="AM21:AN23"/>
    <mergeCell ref="AO21:AP23"/>
    <mergeCell ref="AQ21:AR23"/>
    <mergeCell ref="AS21:AT23"/>
    <mergeCell ref="AU21:AV23"/>
    <mergeCell ref="Y21:Z23"/>
    <mergeCell ref="AA21:AB23"/>
    <mergeCell ref="AC21:AD23"/>
    <mergeCell ref="AE21:AF23"/>
    <mergeCell ref="AG21:AH23"/>
    <mergeCell ref="AI21:AJ23"/>
    <mergeCell ref="M21:N23"/>
    <mergeCell ref="O21:P23"/>
    <mergeCell ref="Q21:R23"/>
    <mergeCell ref="S21:T23"/>
    <mergeCell ref="U21:V23"/>
    <mergeCell ref="W21:X23"/>
    <mergeCell ref="A21:B23"/>
    <mergeCell ref="C21:D23"/>
    <mergeCell ref="E21:F23"/>
    <mergeCell ref="G21:H23"/>
    <mergeCell ref="I21:J23"/>
    <mergeCell ref="K21:L23"/>
    <mergeCell ref="A16:F20"/>
    <mergeCell ref="G16:L20"/>
    <mergeCell ref="A14:F15"/>
    <mergeCell ref="DQ14:DV15"/>
    <mergeCell ref="DW14:EB15"/>
    <mergeCell ref="AW16:BB20"/>
    <mergeCell ref="BC16:BH20"/>
    <mergeCell ref="BI16:BN20"/>
    <mergeCell ref="BO16:BT20"/>
    <mergeCell ref="BU16:BZ20"/>
    <mergeCell ref="CA16:CF20"/>
    <mergeCell ref="BU14:BZ15"/>
    <mergeCell ref="CA14:CF15"/>
    <mergeCell ref="CG14:CL15"/>
    <mergeCell ref="CM14:CR15"/>
    <mergeCell ref="AQ14:AV15"/>
    <mergeCell ref="AW14:BB15"/>
    <mergeCell ref="BC14:BH15"/>
    <mergeCell ref="FA16:FF20"/>
    <mergeCell ref="FG16:FL20"/>
    <mergeCell ref="CG16:CL20"/>
    <mergeCell ref="CM16:CR20"/>
    <mergeCell ref="M16:R20"/>
    <mergeCell ref="S16:X20"/>
    <mergeCell ref="Y16:AD20"/>
    <mergeCell ref="AE16:AJ20"/>
    <mergeCell ref="AK16:AP20"/>
    <mergeCell ref="AQ16:AV20"/>
    <mergeCell ref="CS16:CX20"/>
    <mergeCell ref="CY16:DD20"/>
    <mergeCell ref="A4:F13"/>
    <mergeCell ref="G4:L13"/>
    <mergeCell ref="M4:R13"/>
    <mergeCell ref="S4:X13"/>
    <mergeCell ref="BI14:BN15"/>
    <mergeCell ref="BO14:BT15"/>
    <mergeCell ref="M14:R15"/>
    <mergeCell ref="S14:X15"/>
    <mergeCell ref="Y14:AD15"/>
    <mergeCell ref="AE14:AJ15"/>
    <mergeCell ref="AK14:AP15"/>
    <mergeCell ref="G14:L15"/>
    <mergeCell ref="FM14:FR15"/>
    <mergeCell ref="DE4:DJ13"/>
    <mergeCell ref="DK4:DP13"/>
    <mergeCell ref="DQ4:DV13"/>
    <mergeCell ref="DW4:EB13"/>
    <mergeCell ref="DK14:DP15"/>
    <mergeCell ref="BU4:BZ13"/>
    <mergeCell ref="CG4:CL13"/>
    <mergeCell ref="CM4:CR13"/>
    <mergeCell ref="CS4:CX13"/>
    <mergeCell ref="FM4:FR13"/>
    <mergeCell ref="EO4:ET13"/>
    <mergeCell ref="EU4:EZ13"/>
    <mergeCell ref="FA4:FF13"/>
    <mergeCell ref="FG4:FL13"/>
    <mergeCell ref="CS14:CX15"/>
    <mergeCell ref="CY14:DD15"/>
    <mergeCell ref="EI14:EN15"/>
    <mergeCell ref="EO14:ET15"/>
    <mergeCell ref="EU14:EZ15"/>
    <mergeCell ref="FA14:FF15"/>
    <mergeCell ref="FG14:FL15"/>
    <mergeCell ref="EC14:EH15"/>
    <mergeCell ref="DE14:DJ15"/>
    <mergeCell ref="FM16:FR20"/>
    <mergeCell ref="FS16:FX20"/>
    <mergeCell ref="EC4:EH13"/>
    <mergeCell ref="EI4:EN13"/>
    <mergeCell ref="CY4:DD13"/>
    <mergeCell ref="CA4:CF13"/>
    <mergeCell ref="BI4:BN13"/>
    <mergeCell ref="BO4:BT13"/>
    <mergeCell ref="Y4:AD13"/>
    <mergeCell ref="AE4:AJ13"/>
    <mergeCell ref="AQ4:AV13"/>
    <mergeCell ref="AK4:AP13"/>
    <mergeCell ref="AW4:BB13"/>
    <mergeCell ref="BC4:BH13"/>
    <mergeCell ref="DW16:EB20"/>
    <mergeCell ref="EC16:EH20"/>
    <mergeCell ref="FS14:FX15"/>
    <mergeCell ref="FS4:FX13"/>
    <mergeCell ref="DE16:DJ20"/>
    <mergeCell ref="DK16:DP20"/>
    <mergeCell ref="DQ16:DV20"/>
    <mergeCell ref="EI16:EN20"/>
    <mergeCell ref="EO16:ET20"/>
    <mergeCell ref="EU16:EZ20"/>
    <mergeCell ref="EO1:EP2"/>
    <mergeCell ref="EU1:EV2"/>
    <mergeCell ref="FA1:FB2"/>
    <mergeCell ref="FG1:FH2"/>
    <mergeCell ref="FM1:FN2"/>
    <mergeCell ref="FS1:FT2"/>
    <mergeCell ref="DE1:DF2"/>
    <mergeCell ref="DK1:DL2"/>
    <mergeCell ref="DQ1:DR2"/>
    <mergeCell ref="DW1:DX2"/>
    <mergeCell ref="EC1:ED2"/>
    <mergeCell ref="EI1:EJ2"/>
    <mergeCell ref="CM1:CN2"/>
    <mergeCell ref="CS1:CT2"/>
    <mergeCell ref="CY1:CZ2"/>
    <mergeCell ref="AK1:AL2"/>
    <mergeCell ref="AQ1:AR2"/>
    <mergeCell ref="AW1:AX2"/>
    <mergeCell ref="BC1:BD2"/>
    <mergeCell ref="BI1:BJ2"/>
    <mergeCell ref="BO1:BP2"/>
    <mergeCell ref="A1:B2"/>
    <mergeCell ref="G1:H2"/>
    <mergeCell ref="M1:N2"/>
    <mergeCell ref="S1:T2"/>
    <mergeCell ref="Y1:Z2"/>
    <mergeCell ref="AE1:AF2"/>
    <mergeCell ref="BU1:BV2"/>
    <mergeCell ref="CA1:CB2"/>
    <mergeCell ref="CG1:CH2"/>
  </mergeCells>
  <phoneticPr fontId="1" type="noConversion"/>
  <pageMargins left="0.75" right="0.75" top="1" bottom="1" header="0.5" footer="0.5"/>
  <pageSetup paperSize="9" orientation="portrait" horizontalDpi="4294967292" verticalDpi="4294967292"/>
  <extLst>
    <ext xmlns:mx="http://schemas.microsoft.com/office/mac/excel/2008/main" uri="{64002731-A6B0-56B0-2670-7721B7C09600}">
      <mx:PLV Mode="1"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X35"/>
  <sheetViews>
    <sheetView view="pageLayout" topLeftCell="A7" workbookViewId="0">
      <selection activeCell="A14" sqref="A14:F15"/>
    </sheetView>
  </sheetViews>
  <sheetFormatPr baseColWidth="10" defaultRowHeight="13" x14ac:dyDescent="0"/>
  <sheetData>
    <row r="1" spans="1:180" s="3" customFormat="1" ht="23">
      <c r="A1" s="192">
        <f>'liste des paramètres des élèves'!C2</f>
        <v>0</v>
      </c>
      <c r="B1" s="193"/>
      <c r="G1" s="192">
        <f>'liste des paramètres des élèves'!C3</f>
        <v>0</v>
      </c>
      <c r="H1" s="193"/>
      <c r="M1" s="192">
        <f>'liste des paramètres des élèves'!C4</f>
        <v>0</v>
      </c>
      <c r="N1" s="193"/>
      <c r="S1" s="192">
        <f>'liste des paramètres des élèves'!C5</f>
        <v>0</v>
      </c>
      <c r="T1" s="193"/>
      <c r="Y1" s="192">
        <f>'liste des paramètres des élèves'!C6</f>
        <v>0</v>
      </c>
      <c r="Z1" s="193"/>
      <c r="AE1" s="192">
        <f>'liste des paramètres des élèves'!C7</f>
        <v>0</v>
      </c>
      <c r="AF1" s="193"/>
      <c r="AK1" s="192">
        <f>'liste des paramètres des élèves'!C8</f>
        <v>0</v>
      </c>
      <c r="AL1" s="193"/>
      <c r="AQ1" s="192">
        <f>'liste des paramètres des élèves'!C9</f>
        <v>0</v>
      </c>
      <c r="AR1" s="193"/>
      <c r="AW1" s="192">
        <f>'liste des paramètres des élèves'!C10</f>
        <v>0</v>
      </c>
      <c r="AX1" s="193"/>
      <c r="BC1" s="192">
        <f>'liste des paramètres des élèves'!C11</f>
        <v>0</v>
      </c>
      <c r="BD1" s="193"/>
      <c r="BI1" s="192">
        <f>'liste des paramètres des élèves'!C12</f>
        <v>0</v>
      </c>
      <c r="BJ1" s="193"/>
      <c r="BO1" s="192">
        <f>'liste des paramètres des élèves'!C13</f>
        <v>0</v>
      </c>
      <c r="BP1" s="193"/>
      <c r="BU1" s="192">
        <f>'liste des paramètres des élèves'!C14</f>
        <v>0</v>
      </c>
      <c r="BV1" s="193"/>
      <c r="CA1" s="192">
        <f>'liste des paramètres des élèves'!C15</f>
        <v>0</v>
      </c>
      <c r="CB1" s="193"/>
      <c r="CG1" s="192">
        <f>'liste des paramètres des élèves'!C16</f>
        <v>0</v>
      </c>
      <c r="CH1" s="193"/>
      <c r="CM1" s="192">
        <f>'liste des paramètres des élèves'!C17</f>
        <v>0</v>
      </c>
      <c r="CN1" s="193"/>
      <c r="CS1" s="192">
        <f>'liste des paramètres des élèves'!C18</f>
        <v>0</v>
      </c>
      <c r="CT1" s="193"/>
      <c r="CY1" s="192">
        <f>'liste des paramètres des élèves'!C19</f>
        <v>0</v>
      </c>
      <c r="CZ1" s="193"/>
      <c r="DE1" s="192">
        <f>'liste des paramètres des élèves'!C20</f>
        <v>0</v>
      </c>
      <c r="DF1" s="193"/>
      <c r="DK1" s="192">
        <f>'liste des paramètres des élèves'!C21</f>
        <v>0</v>
      </c>
      <c r="DL1" s="193"/>
      <c r="DQ1" s="192">
        <f>'liste des paramètres des élèves'!C22</f>
        <v>0</v>
      </c>
      <c r="DR1" s="193"/>
      <c r="DW1" s="192">
        <f>'liste des paramètres des élèves'!C23</f>
        <v>0</v>
      </c>
      <c r="DX1" s="193"/>
      <c r="EC1" s="192">
        <f>'liste des paramètres des élèves'!C24</f>
        <v>0</v>
      </c>
      <c r="ED1" s="193"/>
      <c r="EI1" s="192">
        <f>'liste des paramètres des élèves'!C25</f>
        <v>0</v>
      </c>
      <c r="EJ1" s="193"/>
      <c r="EO1" s="192">
        <f>'liste des paramètres des élèves'!C26</f>
        <v>0</v>
      </c>
      <c r="EP1" s="193"/>
      <c r="EU1" s="192">
        <f>'liste des paramètres des élèves'!C27</f>
        <v>0</v>
      </c>
      <c r="EV1" s="193"/>
      <c r="FA1" s="192">
        <f>'liste des paramètres des élèves'!C28</f>
        <v>0</v>
      </c>
      <c r="FB1" s="193"/>
      <c r="FG1" s="192">
        <f>'liste des paramètres des élèves'!C29</f>
        <v>0</v>
      </c>
      <c r="FH1" s="193"/>
      <c r="FM1" s="192">
        <f>'liste des paramètres des élèves'!C30</f>
        <v>0</v>
      </c>
      <c r="FN1" s="193"/>
      <c r="FS1" s="192">
        <f>'liste des paramètres des élèves'!C31</f>
        <v>0</v>
      </c>
      <c r="FT1" s="193"/>
    </row>
    <row r="2" spans="1:180" s="3" customFormat="1" ht="24" thickBot="1">
      <c r="A2" s="194"/>
      <c r="B2" s="195"/>
      <c r="G2" s="194"/>
      <c r="H2" s="195"/>
      <c r="M2" s="194"/>
      <c r="N2" s="195"/>
      <c r="S2" s="194"/>
      <c r="T2" s="195"/>
      <c r="Y2" s="194"/>
      <c r="Z2" s="195"/>
      <c r="AE2" s="194"/>
      <c r="AF2" s="195"/>
      <c r="AK2" s="194"/>
      <c r="AL2" s="195"/>
      <c r="AQ2" s="194"/>
      <c r="AR2" s="195"/>
      <c r="AW2" s="194"/>
      <c r="AX2" s="195"/>
      <c r="BC2" s="194"/>
      <c r="BD2" s="195"/>
      <c r="BI2" s="194"/>
      <c r="BJ2" s="195"/>
      <c r="BO2" s="194"/>
      <c r="BP2" s="195"/>
      <c r="BU2" s="194"/>
      <c r="BV2" s="195"/>
      <c r="CA2" s="194"/>
      <c r="CB2" s="195"/>
      <c r="CG2" s="194"/>
      <c r="CH2" s="195"/>
      <c r="CM2" s="194"/>
      <c r="CN2" s="195"/>
      <c r="CS2" s="194"/>
      <c r="CT2" s="195"/>
      <c r="CY2" s="194"/>
      <c r="CZ2" s="195"/>
      <c r="DE2" s="194"/>
      <c r="DF2" s="195"/>
      <c r="DK2" s="194"/>
      <c r="DL2" s="195"/>
      <c r="DQ2" s="194"/>
      <c r="DR2" s="195"/>
      <c r="DW2" s="194"/>
      <c r="DX2" s="195"/>
      <c r="EC2" s="194"/>
      <c r="ED2" s="195"/>
      <c r="EI2" s="194"/>
      <c r="EJ2" s="195"/>
      <c r="EO2" s="194"/>
      <c r="EP2" s="195"/>
      <c r="EU2" s="194"/>
      <c r="EV2" s="195"/>
      <c r="FA2" s="194"/>
      <c r="FB2" s="195"/>
      <c r="FG2" s="194"/>
      <c r="FH2" s="195"/>
      <c r="FM2" s="194"/>
      <c r="FN2" s="195"/>
      <c r="FS2" s="194"/>
      <c r="FT2" s="195"/>
    </row>
    <row r="4" spans="1:180" s="117" customFormat="1" ht="12" customHeight="1">
      <c r="A4" s="269" t="str">
        <f>LOWER(A1)</f>
        <v>0</v>
      </c>
      <c r="B4" s="270"/>
      <c r="C4" s="270"/>
      <c r="D4" s="270"/>
      <c r="E4" s="270"/>
      <c r="F4" s="270"/>
      <c r="G4" s="269" t="str">
        <f>LOWER(G1)</f>
        <v>0</v>
      </c>
      <c r="H4" s="270"/>
      <c r="I4" s="270"/>
      <c r="J4" s="270"/>
      <c r="K4" s="270"/>
      <c r="L4" s="270"/>
      <c r="M4" s="269" t="str">
        <f>LOWER(M1)</f>
        <v>0</v>
      </c>
      <c r="N4" s="270"/>
      <c r="O4" s="270"/>
      <c r="P4" s="270"/>
      <c r="Q4" s="270"/>
      <c r="R4" s="270"/>
      <c r="S4" s="269" t="str">
        <f>LOWER(S1)</f>
        <v>0</v>
      </c>
      <c r="T4" s="270"/>
      <c r="U4" s="270"/>
      <c r="V4" s="270"/>
      <c r="W4" s="270"/>
      <c r="X4" s="270"/>
      <c r="Y4" s="269" t="str">
        <f>LOWER(Y1)</f>
        <v>0</v>
      </c>
      <c r="Z4" s="270"/>
      <c r="AA4" s="270"/>
      <c r="AB4" s="270"/>
      <c r="AC4" s="270"/>
      <c r="AD4" s="270"/>
      <c r="AE4" s="269" t="str">
        <f>LOWER(AE1)</f>
        <v>0</v>
      </c>
      <c r="AF4" s="270"/>
      <c r="AG4" s="270"/>
      <c r="AH4" s="270"/>
      <c r="AI4" s="270"/>
      <c r="AJ4" s="270"/>
      <c r="AK4" s="269" t="str">
        <f>LOWER(AK1)</f>
        <v>0</v>
      </c>
      <c r="AL4" s="270"/>
      <c r="AM4" s="270"/>
      <c r="AN4" s="270"/>
      <c r="AO4" s="270"/>
      <c r="AP4" s="270"/>
      <c r="AQ4" s="269" t="str">
        <f>LOWER(AQ1)</f>
        <v>0</v>
      </c>
      <c r="AR4" s="270"/>
      <c r="AS4" s="270"/>
      <c r="AT4" s="270"/>
      <c r="AU4" s="270"/>
      <c r="AV4" s="270"/>
      <c r="AW4" s="269" t="str">
        <f>LOWER(AW1)</f>
        <v>0</v>
      </c>
      <c r="AX4" s="270"/>
      <c r="AY4" s="270"/>
      <c r="AZ4" s="270"/>
      <c r="BA4" s="270"/>
      <c r="BB4" s="270"/>
      <c r="BC4" s="269" t="str">
        <f>LOWER(BC1)</f>
        <v>0</v>
      </c>
      <c r="BD4" s="270"/>
      <c r="BE4" s="270"/>
      <c r="BF4" s="270"/>
      <c r="BG4" s="270"/>
      <c r="BH4" s="270"/>
      <c r="BI4" s="269" t="str">
        <f>LOWER(BI1)</f>
        <v>0</v>
      </c>
      <c r="BJ4" s="270"/>
      <c r="BK4" s="270"/>
      <c r="BL4" s="270"/>
      <c r="BM4" s="270"/>
      <c r="BN4" s="270"/>
      <c r="BO4" s="269" t="str">
        <f>LOWER(BO1)</f>
        <v>0</v>
      </c>
      <c r="BP4" s="270"/>
      <c r="BQ4" s="270"/>
      <c r="BR4" s="270"/>
      <c r="BS4" s="270"/>
      <c r="BT4" s="270"/>
      <c r="BU4" s="269" t="str">
        <f>LOWER(BU1)</f>
        <v>0</v>
      </c>
      <c r="BV4" s="270"/>
      <c r="BW4" s="270"/>
      <c r="BX4" s="270"/>
      <c r="BY4" s="270"/>
      <c r="BZ4" s="270"/>
      <c r="CA4" s="269" t="str">
        <f>LOWER(CA1)</f>
        <v>0</v>
      </c>
      <c r="CB4" s="270"/>
      <c r="CC4" s="270"/>
      <c r="CD4" s="270"/>
      <c r="CE4" s="270"/>
      <c r="CF4" s="270"/>
      <c r="CG4" s="269" t="str">
        <f>LOWER(CG1)</f>
        <v>0</v>
      </c>
      <c r="CH4" s="270"/>
      <c r="CI4" s="270"/>
      <c r="CJ4" s="270"/>
      <c r="CK4" s="270"/>
      <c r="CL4" s="270"/>
      <c r="CM4" s="269" t="str">
        <f>LOWER(CM1)</f>
        <v>0</v>
      </c>
      <c r="CN4" s="270"/>
      <c r="CO4" s="270"/>
      <c r="CP4" s="270"/>
      <c r="CQ4" s="270"/>
      <c r="CR4" s="270"/>
      <c r="CS4" s="269" t="str">
        <f>LOWER(CS1)</f>
        <v>0</v>
      </c>
      <c r="CT4" s="270"/>
      <c r="CU4" s="270"/>
      <c r="CV4" s="270"/>
      <c r="CW4" s="270"/>
      <c r="CX4" s="270"/>
      <c r="CY4" s="269" t="str">
        <f>LOWER(CY1)</f>
        <v>0</v>
      </c>
      <c r="CZ4" s="270"/>
      <c r="DA4" s="270"/>
      <c r="DB4" s="270"/>
      <c r="DC4" s="270"/>
      <c r="DD4" s="270"/>
      <c r="DE4" s="269" t="str">
        <f>LOWER(DE1)</f>
        <v>0</v>
      </c>
      <c r="DF4" s="270"/>
      <c r="DG4" s="270"/>
      <c r="DH4" s="270"/>
      <c r="DI4" s="270"/>
      <c r="DJ4" s="270"/>
      <c r="DK4" s="269" t="str">
        <f>LOWER(DK1)</f>
        <v>0</v>
      </c>
      <c r="DL4" s="270"/>
      <c r="DM4" s="270"/>
      <c r="DN4" s="270"/>
      <c r="DO4" s="270"/>
      <c r="DP4" s="270"/>
      <c r="DQ4" s="269" t="str">
        <f>LOWER(DQ1)</f>
        <v>0</v>
      </c>
      <c r="DR4" s="270"/>
      <c r="DS4" s="270"/>
      <c r="DT4" s="270"/>
      <c r="DU4" s="270"/>
      <c r="DV4" s="270"/>
      <c r="DW4" s="269" t="str">
        <f>LOWER(DW1)</f>
        <v>0</v>
      </c>
      <c r="DX4" s="270"/>
      <c r="DY4" s="270"/>
      <c r="DZ4" s="270"/>
      <c r="EA4" s="270"/>
      <c r="EB4" s="270"/>
      <c r="EC4" s="269" t="str">
        <f>LOWER(EC1)</f>
        <v>0</v>
      </c>
      <c r="ED4" s="270"/>
      <c r="EE4" s="270"/>
      <c r="EF4" s="270"/>
      <c r="EG4" s="270"/>
      <c r="EH4" s="270"/>
      <c r="EI4" s="269" t="str">
        <f>LOWER(EI1)</f>
        <v>0</v>
      </c>
      <c r="EJ4" s="270"/>
      <c r="EK4" s="270"/>
      <c r="EL4" s="270"/>
      <c r="EM4" s="270"/>
      <c r="EN4" s="270"/>
      <c r="EO4" s="269" t="str">
        <f>LOWER(EO1)</f>
        <v>0</v>
      </c>
      <c r="EP4" s="270"/>
      <c r="EQ4" s="270"/>
      <c r="ER4" s="270"/>
      <c r="ES4" s="270"/>
      <c r="ET4" s="270"/>
      <c r="EU4" s="269" t="str">
        <f>LOWER(EU1)</f>
        <v>0</v>
      </c>
      <c r="EV4" s="270"/>
      <c r="EW4" s="270"/>
      <c r="EX4" s="270"/>
      <c r="EY4" s="270"/>
      <c r="EZ4" s="270"/>
      <c r="FA4" s="269" t="str">
        <f>LOWER(FA1)</f>
        <v>0</v>
      </c>
      <c r="FB4" s="270"/>
      <c r="FC4" s="270"/>
      <c r="FD4" s="270"/>
      <c r="FE4" s="270"/>
      <c r="FF4" s="270"/>
      <c r="FG4" s="269" t="str">
        <f>LOWER(FG1)</f>
        <v>0</v>
      </c>
      <c r="FH4" s="270"/>
      <c r="FI4" s="270"/>
      <c r="FJ4" s="270"/>
      <c r="FK4" s="270"/>
      <c r="FL4" s="270"/>
      <c r="FM4" s="269" t="str">
        <f>LOWER(FM1)</f>
        <v>0</v>
      </c>
      <c r="FN4" s="270"/>
      <c r="FO4" s="270"/>
      <c r="FP4" s="270"/>
      <c r="FQ4" s="270"/>
      <c r="FR4" s="270"/>
      <c r="FS4" s="269" t="str">
        <f>LOWER(FS1)</f>
        <v>0</v>
      </c>
      <c r="FT4" s="270"/>
      <c r="FU4" s="270"/>
      <c r="FV4" s="270"/>
      <c r="FW4" s="270"/>
      <c r="FX4" s="270"/>
    </row>
    <row r="5" spans="1:180" s="117" customFormat="1" ht="12" customHeight="1">
      <c r="A5" s="269"/>
      <c r="B5" s="270"/>
      <c r="C5" s="270"/>
      <c r="D5" s="270"/>
      <c r="E5" s="270"/>
      <c r="F5" s="270"/>
      <c r="G5" s="269"/>
      <c r="H5" s="270"/>
      <c r="I5" s="270"/>
      <c r="J5" s="270"/>
      <c r="K5" s="270"/>
      <c r="L5" s="270"/>
      <c r="M5" s="269"/>
      <c r="N5" s="270"/>
      <c r="O5" s="270"/>
      <c r="P5" s="270"/>
      <c r="Q5" s="270"/>
      <c r="R5" s="270"/>
      <c r="S5" s="269"/>
      <c r="T5" s="270"/>
      <c r="U5" s="270"/>
      <c r="V5" s="270"/>
      <c r="W5" s="270"/>
      <c r="X5" s="270"/>
      <c r="Y5" s="269"/>
      <c r="Z5" s="270"/>
      <c r="AA5" s="270"/>
      <c r="AB5" s="270"/>
      <c r="AC5" s="270"/>
      <c r="AD5" s="270"/>
      <c r="AE5" s="269"/>
      <c r="AF5" s="270"/>
      <c r="AG5" s="270"/>
      <c r="AH5" s="270"/>
      <c r="AI5" s="270"/>
      <c r="AJ5" s="270"/>
      <c r="AK5" s="269"/>
      <c r="AL5" s="270"/>
      <c r="AM5" s="270"/>
      <c r="AN5" s="270"/>
      <c r="AO5" s="270"/>
      <c r="AP5" s="270"/>
      <c r="AQ5" s="269"/>
      <c r="AR5" s="270"/>
      <c r="AS5" s="270"/>
      <c r="AT5" s="270"/>
      <c r="AU5" s="270"/>
      <c r="AV5" s="270"/>
      <c r="AW5" s="269"/>
      <c r="AX5" s="270"/>
      <c r="AY5" s="270"/>
      <c r="AZ5" s="270"/>
      <c r="BA5" s="270"/>
      <c r="BB5" s="270"/>
      <c r="BC5" s="269"/>
      <c r="BD5" s="270"/>
      <c r="BE5" s="270"/>
      <c r="BF5" s="270"/>
      <c r="BG5" s="270"/>
      <c r="BH5" s="270"/>
      <c r="BI5" s="269"/>
      <c r="BJ5" s="270"/>
      <c r="BK5" s="270"/>
      <c r="BL5" s="270"/>
      <c r="BM5" s="270"/>
      <c r="BN5" s="270"/>
      <c r="BO5" s="269"/>
      <c r="BP5" s="270"/>
      <c r="BQ5" s="270"/>
      <c r="BR5" s="270"/>
      <c r="BS5" s="270"/>
      <c r="BT5" s="270"/>
      <c r="BU5" s="269"/>
      <c r="BV5" s="270"/>
      <c r="BW5" s="270"/>
      <c r="BX5" s="270"/>
      <c r="BY5" s="270"/>
      <c r="BZ5" s="270"/>
      <c r="CA5" s="269"/>
      <c r="CB5" s="270"/>
      <c r="CC5" s="270"/>
      <c r="CD5" s="270"/>
      <c r="CE5" s="270"/>
      <c r="CF5" s="270"/>
      <c r="CG5" s="269"/>
      <c r="CH5" s="270"/>
      <c r="CI5" s="270"/>
      <c r="CJ5" s="270"/>
      <c r="CK5" s="270"/>
      <c r="CL5" s="270"/>
      <c r="CM5" s="269"/>
      <c r="CN5" s="270"/>
      <c r="CO5" s="270"/>
      <c r="CP5" s="270"/>
      <c r="CQ5" s="270"/>
      <c r="CR5" s="270"/>
      <c r="CS5" s="269"/>
      <c r="CT5" s="270"/>
      <c r="CU5" s="270"/>
      <c r="CV5" s="270"/>
      <c r="CW5" s="270"/>
      <c r="CX5" s="270"/>
      <c r="CY5" s="269"/>
      <c r="CZ5" s="270"/>
      <c r="DA5" s="270"/>
      <c r="DB5" s="270"/>
      <c r="DC5" s="270"/>
      <c r="DD5" s="270"/>
      <c r="DE5" s="269"/>
      <c r="DF5" s="270"/>
      <c r="DG5" s="270"/>
      <c r="DH5" s="270"/>
      <c r="DI5" s="270"/>
      <c r="DJ5" s="270"/>
      <c r="DK5" s="269"/>
      <c r="DL5" s="270"/>
      <c r="DM5" s="270"/>
      <c r="DN5" s="270"/>
      <c r="DO5" s="270"/>
      <c r="DP5" s="270"/>
      <c r="DQ5" s="269"/>
      <c r="DR5" s="270"/>
      <c r="DS5" s="270"/>
      <c r="DT5" s="270"/>
      <c r="DU5" s="270"/>
      <c r="DV5" s="270"/>
      <c r="DW5" s="269"/>
      <c r="DX5" s="270"/>
      <c r="DY5" s="270"/>
      <c r="DZ5" s="270"/>
      <c r="EA5" s="270"/>
      <c r="EB5" s="270"/>
      <c r="EC5" s="269"/>
      <c r="ED5" s="270"/>
      <c r="EE5" s="270"/>
      <c r="EF5" s="270"/>
      <c r="EG5" s="270"/>
      <c r="EH5" s="270"/>
      <c r="EI5" s="269"/>
      <c r="EJ5" s="270"/>
      <c r="EK5" s="270"/>
      <c r="EL5" s="270"/>
      <c r="EM5" s="270"/>
      <c r="EN5" s="270"/>
      <c r="EO5" s="269"/>
      <c r="EP5" s="270"/>
      <c r="EQ5" s="270"/>
      <c r="ER5" s="270"/>
      <c r="ES5" s="270"/>
      <c r="ET5" s="270"/>
      <c r="EU5" s="269"/>
      <c r="EV5" s="270"/>
      <c r="EW5" s="270"/>
      <c r="EX5" s="270"/>
      <c r="EY5" s="270"/>
      <c r="EZ5" s="270"/>
      <c r="FA5" s="269"/>
      <c r="FB5" s="270"/>
      <c r="FC5" s="270"/>
      <c r="FD5" s="270"/>
      <c r="FE5" s="270"/>
      <c r="FF5" s="270"/>
      <c r="FG5" s="269"/>
      <c r="FH5" s="270"/>
      <c r="FI5" s="270"/>
      <c r="FJ5" s="270"/>
      <c r="FK5" s="270"/>
      <c r="FL5" s="270"/>
      <c r="FM5" s="269"/>
      <c r="FN5" s="270"/>
      <c r="FO5" s="270"/>
      <c r="FP5" s="270"/>
      <c r="FQ5" s="270"/>
      <c r="FR5" s="270"/>
      <c r="FS5" s="269"/>
      <c r="FT5" s="270"/>
      <c r="FU5" s="270"/>
      <c r="FV5" s="270"/>
      <c r="FW5" s="270"/>
      <c r="FX5" s="270"/>
    </row>
    <row r="6" spans="1:180" s="117" customFormat="1" ht="12" customHeight="1">
      <c r="A6" s="269"/>
      <c r="B6" s="270"/>
      <c r="C6" s="270"/>
      <c r="D6" s="270"/>
      <c r="E6" s="270"/>
      <c r="F6" s="270"/>
      <c r="G6" s="269"/>
      <c r="H6" s="270"/>
      <c r="I6" s="270"/>
      <c r="J6" s="270"/>
      <c r="K6" s="270"/>
      <c r="L6" s="270"/>
      <c r="M6" s="269"/>
      <c r="N6" s="270"/>
      <c r="O6" s="270"/>
      <c r="P6" s="270"/>
      <c r="Q6" s="270"/>
      <c r="R6" s="270"/>
      <c r="S6" s="269"/>
      <c r="T6" s="270"/>
      <c r="U6" s="270"/>
      <c r="V6" s="270"/>
      <c r="W6" s="270"/>
      <c r="X6" s="270"/>
      <c r="Y6" s="269"/>
      <c r="Z6" s="270"/>
      <c r="AA6" s="270"/>
      <c r="AB6" s="270"/>
      <c r="AC6" s="270"/>
      <c r="AD6" s="270"/>
      <c r="AE6" s="269"/>
      <c r="AF6" s="270"/>
      <c r="AG6" s="270"/>
      <c r="AH6" s="270"/>
      <c r="AI6" s="270"/>
      <c r="AJ6" s="270"/>
      <c r="AK6" s="269"/>
      <c r="AL6" s="270"/>
      <c r="AM6" s="270"/>
      <c r="AN6" s="270"/>
      <c r="AO6" s="270"/>
      <c r="AP6" s="270"/>
      <c r="AQ6" s="269"/>
      <c r="AR6" s="270"/>
      <c r="AS6" s="270"/>
      <c r="AT6" s="270"/>
      <c r="AU6" s="270"/>
      <c r="AV6" s="270"/>
      <c r="AW6" s="269"/>
      <c r="AX6" s="270"/>
      <c r="AY6" s="270"/>
      <c r="AZ6" s="270"/>
      <c r="BA6" s="270"/>
      <c r="BB6" s="270"/>
      <c r="BC6" s="269"/>
      <c r="BD6" s="270"/>
      <c r="BE6" s="270"/>
      <c r="BF6" s="270"/>
      <c r="BG6" s="270"/>
      <c r="BH6" s="270"/>
      <c r="BI6" s="269"/>
      <c r="BJ6" s="270"/>
      <c r="BK6" s="270"/>
      <c r="BL6" s="270"/>
      <c r="BM6" s="270"/>
      <c r="BN6" s="270"/>
      <c r="BO6" s="269"/>
      <c r="BP6" s="270"/>
      <c r="BQ6" s="270"/>
      <c r="BR6" s="270"/>
      <c r="BS6" s="270"/>
      <c r="BT6" s="270"/>
      <c r="BU6" s="269"/>
      <c r="BV6" s="270"/>
      <c r="BW6" s="270"/>
      <c r="BX6" s="270"/>
      <c r="BY6" s="270"/>
      <c r="BZ6" s="270"/>
      <c r="CA6" s="269"/>
      <c r="CB6" s="270"/>
      <c r="CC6" s="270"/>
      <c r="CD6" s="270"/>
      <c r="CE6" s="270"/>
      <c r="CF6" s="270"/>
      <c r="CG6" s="269"/>
      <c r="CH6" s="270"/>
      <c r="CI6" s="270"/>
      <c r="CJ6" s="270"/>
      <c r="CK6" s="270"/>
      <c r="CL6" s="270"/>
      <c r="CM6" s="269"/>
      <c r="CN6" s="270"/>
      <c r="CO6" s="270"/>
      <c r="CP6" s="270"/>
      <c r="CQ6" s="270"/>
      <c r="CR6" s="270"/>
      <c r="CS6" s="269"/>
      <c r="CT6" s="270"/>
      <c r="CU6" s="270"/>
      <c r="CV6" s="270"/>
      <c r="CW6" s="270"/>
      <c r="CX6" s="270"/>
      <c r="CY6" s="269"/>
      <c r="CZ6" s="270"/>
      <c r="DA6" s="270"/>
      <c r="DB6" s="270"/>
      <c r="DC6" s="270"/>
      <c r="DD6" s="270"/>
      <c r="DE6" s="269"/>
      <c r="DF6" s="270"/>
      <c r="DG6" s="270"/>
      <c r="DH6" s="270"/>
      <c r="DI6" s="270"/>
      <c r="DJ6" s="270"/>
      <c r="DK6" s="269"/>
      <c r="DL6" s="270"/>
      <c r="DM6" s="270"/>
      <c r="DN6" s="270"/>
      <c r="DO6" s="270"/>
      <c r="DP6" s="270"/>
      <c r="DQ6" s="269"/>
      <c r="DR6" s="270"/>
      <c r="DS6" s="270"/>
      <c r="DT6" s="270"/>
      <c r="DU6" s="270"/>
      <c r="DV6" s="270"/>
      <c r="DW6" s="269"/>
      <c r="DX6" s="270"/>
      <c r="DY6" s="270"/>
      <c r="DZ6" s="270"/>
      <c r="EA6" s="270"/>
      <c r="EB6" s="270"/>
      <c r="EC6" s="269"/>
      <c r="ED6" s="270"/>
      <c r="EE6" s="270"/>
      <c r="EF6" s="270"/>
      <c r="EG6" s="270"/>
      <c r="EH6" s="270"/>
      <c r="EI6" s="269"/>
      <c r="EJ6" s="270"/>
      <c r="EK6" s="270"/>
      <c r="EL6" s="270"/>
      <c r="EM6" s="270"/>
      <c r="EN6" s="270"/>
      <c r="EO6" s="269"/>
      <c r="EP6" s="270"/>
      <c r="EQ6" s="270"/>
      <c r="ER6" s="270"/>
      <c r="ES6" s="270"/>
      <c r="ET6" s="270"/>
      <c r="EU6" s="269"/>
      <c r="EV6" s="270"/>
      <c r="EW6" s="270"/>
      <c r="EX6" s="270"/>
      <c r="EY6" s="270"/>
      <c r="EZ6" s="270"/>
      <c r="FA6" s="269"/>
      <c r="FB6" s="270"/>
      <c r="FC6" s="270"/>
      <c r="FD6" s="270"/>
      <c r="FE6" s="270"/>
      <c r="FF6" s="270"/>
      <c r="FG6" s="269"/>
      <c r="FH6" s="270"/>
      <c r="FI6" s="270"/>
      <c r="FJ6" s="270"/>
      <c r="FK6" s="270"/>
      <c r="FL6" s="270"/>
      <c r="FM6" s="269"/>
      <c r="FN6" s="270"/>
      <c r="FO6" s="270"/>
      <c r="FP6" s="270"/>
      <c r="FQ6" s="270"/>
      <c r="FR6" s="270"/>
      <c r="FS6" s="269"/>
      <c r="FT6" s="270"/>
      <c r="FU6" s="270"/>
      <c r="FV6" s="270"/>
      <c r="FW6" s="270"/>
      <c r="FX6" s="270"/>
    </row>
    <row r="7" spans="1:180" s="117" customFormat="1" ht="12" customHeight="1">
      <c r="A7" s="269"/>
      <c r="B7" s="270"/>
      <c r="C7" s="270"/>
      <c r="D7" s="270"/>
      <c r="E7" s="270"/>
      <c r="F7" s="270"/>
      <c r="G7" s="269"/>
      <c r="H7" s="270"/>
      <c r="I7" s="270"/>
      <c r="J7" s="270"/>
      <c r="K7" s="270"/>
      <c r="L7" s="270"/>
      <c r="M7" s="269"/>
      <c r="N7" s="270"/>
      <c r="O7" s="270"/>
      <c r="P7" s="270"/>
      <c r="Q7" s="270"/>
      <c r="R7" s="270"/>
      <c r="S7" s="269"/>
      <c r="T7" s="270"/>
      <c r="U7" s="270"/>
      <c r="V7" s="270"/>
      <c r="W7" s="270"/>
      <c r="X7" s="270"/>
      <c r="Y7" s="269"/>
      <c r="Z7" s="270"/>
      <c r="AA7" s="270"/>
      <c r="AB7" s="270"/>
      <c r="AC7" s="270"/>
      <c r="AD7" s="270"/>
      <c r="AE7" s="269"/>
      <c r="AF7" s="270"/>
      <c r="AG7" s="270"/>
      <c r="AH7" s="270"/>
      <c r="AI7" s="270"/>
      <c r="AJ7" s="270"/>
      <c r="AK7" s="269"/>
      <c r="AL7" s="270"/>
      <c r="AM7" s="270"/>
      <c r="AN7" s="270"/>
      <c r="AO7" s="270"/>
      <c r="AP7" s="270"/>
      <c r="AQ7" s="269"/>
      <c r="AR7" s="270"/>
      <c r="AS7" s="270"/>
      <c r="AT7" s="270"/>
      <c r="AU7" s="270"/>
      <c r="AV7" s="270"/>
      <c r="AW7" s="269"/>
      <c r="AX7" s="270"/>
      <c r="AY7" s="270"/>
      <c r="AZ7" s="270"/>
      <c r="BA7" s="270"/>
      <c r="BB7" s="270"/>
      <c r="BC7" s="269"/>
      <c r="BD7" s="270"/>
      <c r="BE7" s="270"/>
      <c r="BF7" s="270"/>
      <c r="BG7" s="270"/>
      <c r="BH7" s="270"/>
      <c r="BI7" s="269"/>
      <c r="BJ7" s="270"/>
      <c r="BK7" s="270"/>
      <c r="BL7" s="270"/>
      <c r="BM7" s="270"/>
      <c r="BN7" s="270"/>
      <c r="BO7" s="269"/>
      <c r="BP7" s="270"/>
      <c r="BQ7" s="270"/>
      <c r="BR7" s="270"/>
      <c r="BS7" s="270"/>
      <c r="BT7" s="270"/>
      <c r="BU7" s="269"/>
      <c r="BV7" s="270"/>
      <c r="BW7" s="270"/>
      <c r="BX7" s="270"/>
      <c r="BY7" s="270"/>
      <c r="BZ7" s="270"/>
      <c r="CA7" s="269"/>
      <c r="CB7" s="270"/>
      <c r="CC7" s="270"/>
      <c r="CD7" s="270"/>
      <c r="CE7" s="270"/>
      <c r="CF7" s="270"/>
      <c r="CG7" s="269"/>
      <c r="CH7" s="270"/>
      <c r="CI7" s="270"/>
      <c r="CJ7" s="270"/>
      <c r="CK7" s="270"/>
      <c r="CL7" s="270"/>
      <c r="CM7" s="269"/>
      <c r="CN7" s="270"/>
      <c r="CO7" s="270"/>
      <c r="CP7" s="270"/>
      <c r="CQ7" s="270"/>
      <c r="CR7" s="270"/>
      <c r="CS7" s="269"/>
      <c r="CT7" s="270"/>
      <c r="CU7" s="270"/>
      <c r="CV7" s="270"/>
      <c r="CW7" s="270"/>
      <c r="CX7" s="270"/>
      <c r="CY7" s="269"/>
      <c r="CZ7" s="270"/>
      <c r="DA7" s="270"/>
      <c r="DB7" s="270"/>
      <c r="DC7" s="270"/>
      <c r="DD7" s="270"/>
      <c r="DE7" s="269"/>
      <c r="DF7" s="270"/>
      <c r="DG7" s="270"/>
      <c r="DH7" s="270"/>
      <c r="DI7" s="270"/>
      <c r="DJ7" s="270"/>
      <c r="DK7" s="269"/>
      <c r="DL7" s="270"/>
      <c r="DM7" s="270"/>
      <c r="DN7" s="270"/>
      <c r="DO7" s="270"/>
      <c r="DP7" s="270"/>
      <c r="DQ7" s="269"/>
      <c r="DR7" s="270"/>
      <c r="DS7" s="270"/>
      <c r="DT7" s="270"/>
      <c r="DU7" s="270"/>
      <c r="DV7" s="270"/>
      <c r="DW7" s="269"/>
      <c r="DX7" s="270"/>
      <c r="DY7" s="270"/>
      <c r="DZ7" s="270"/>
      <c r="EA7" s="270"/>
      <c r="EB7" s="270"/>
      <c r="EC7" s="269"/>
      <c r="ED7" s="270"/>
      <c r="EE7" s="270"/>
      <c r="EF7" s="270"/>
      <c r="EG7" s="270"/>
      <c r="EH7" s="270"/>
      <c r="EI7" s="269"/>
      <c r="EJ7" s="270"/>
      <c r="EK7" s="270"/>
      <c r="EL7" s="270"/>
      <c r="EM7" s="270"/>
      <c r="EN7" s="270"/>
      <c r="EO7" s="269"/>
      <c r="EP7" s="270"/>
      <c r="EQ7" s="270"/>
      <c r="ER7" s="270"/>
      <c r="ES7" s="270"/>
      <c r="ET7" s="270"/>
      <c r="EU7" s="269"/>
      <c r="EV7" s="270"/>
      <c r="EW7" s="270"/>
      <c r="EX7" s="270"/>
      <c r="EY7" s="270"/>
      <c r="EZ7" s="270"/>
      <c r="FA7" s="269"/>
      <c r="FB7" s="270"/>
      <c r="FC7" s="270"/>
      <c r="FD7" s="270"/>
      <c r="FE7" s="270"/>
      <c r="FF7" s="270"/>
      <c r="FG7" s="269"/>
      <c r="FH7" s="270"/>
      <c r="FI7" s="270"/>
      <c r="FJ7" s="270"/>
      <c r="FK7" s="270"/>
      <c r="FL7" s="270"/>
      <c r="FM7" s="269"/>
      <c r="FN7" s="270"/>
      <c r="FO7" s="270"/>
      <c r="FP7" s="270"/>
      <c r="FQ7" s="270"/>
      <c r="FR7" s="270"/>
      <c r="FS7" s="269"/>
      <c r="FT7" s="270"/>
      <c r="FU7" s="270"/>
      <c r="FV7" s="270"/>
      <c r="FW7" s="270"/>
      <c r="FX7" s="270"/>
    </row>
    <row r="8" spans="1:180" s="117" customFormat="1" ht="12" customHeight="1">
      <c r="A8" s="269"/>
      <c r="B8" s="270"/>
      <c r="C8" s="270"/>
      <c r="D8" s="270"/>
      <c r="E8" s="270"/>
      <c r="F8" s="270"/>
      <c r="G8" s="269"/>
      <c r="H8" s="270"/>
      <c r="I8" s="270"/>
      <c r="J8" s="270"/>
      <c r="K8" s="270"/>
      <c r="L8" s="270"/>
      <c r="M8" s="269"/>
      <c r="N8" s="270"/>
      <c r="O8" s="270"/>
      <c r="P8" s="270"/>
      <c r="Q8" s="270"/>
      <c r="R8" s="270"/>
      <c r="S8" s="269"/>
      <c r="T8" s="270"/>
      <c r="U8" s="270"/>
      <c r="V8" s="270"/>
      <c r="W8" s="270"/>
      <c r="X8" s="270"/>
      <c r="Y8" s="269"/>
      <c r="Z8" s="270"/>
      <c r="AA8" s="270"/>
      <c r="AB8" s="270"/>
      <c r="AC8" s="270"/>
      <c r="AD8" s="270"/>
      <c r="AE8" s="269"/>
      <c r="AF8" s="270"/>
      <c r="AG8" s="270"/>
      <c r="AH8" s="270"/>
      <c r="AI8" s="270"/>
      <c r="AJ8" s="270"/>
      <c r="AK8" s="269"/>
      <c r="AL8" s="270"/>
      <c r="AM8" s="270"/>
      <c r="AN8" s="270"/>
      <c r="AO8" s="270"/>
      <c r="AP8" s="270"/>
      <c r="AQ8" s="269"/>
      <c r="AR8" s="270"/>
      <c r="AS8" s="270"/>
      <c r="AT8" s="270"/>
      <c r="AU8" s="270"/>
      <c r="AV8" s="270"/>
      <c r="AW8" s="269"/>
      <c r="AX8" s="270"/>
      <c r="AY8" s="270"/>
      <c r="AZ8" s="270"/>
      <c r="BA8" s="270"/>
      <c r="BB8" s="270"/>
      <c r="BC8" s="269"/>
      <c r="BD8" s="270"/>
      <c r="BE8" s="270"/>
      <c r="BF8" s="270"/>
      <c r="BG8" s="270"/>
      <c r="BH8" s="270"/>
      <c r="BI8" s="269"/>
      <c r="BJ8" s="270"/>
      <c r="BK8" s="270"/>
      <c r="BL8" s="270"/>
      <c r="BM8" s="270"/>
      <c r="BN8" s="270"/>
      <c r="BO8" s="269"/>
      <c r="BP8" s="270"/>
      <c r="BQ8" s="270"/>
      <c r="BR8" s="270"/>
      <c r="BS8" s="270"/>
      <c r="BT8" s="270"/>
      <c r="BU8" s="269"/>
      <c r="BV8" s="270"/>
      <c r="BW8" s="270"/>
      <c r="BX8" s="270"/>
      <c r="BY8" s="270"/>
      <c r="BZ8" s="270"/>
      <c r="CA8" s="269"/>
      <c r="CB8" s="270"/>
      <c r="CC8" s="270"/>
      <c r="CD8" s="270"/>
      <c r="CE8" s="270"/>
      <c r="CF8" s="270"/>
      <c r="CG8" s="269"/>
      <c r="CH8" s="270"/>
      <c r="CI8" s="270"/>
      <c r="CJ8" s="270"/>
      <c r="CK8" s="270"/>
      <c r="CL8" s="270"/>
      <c r="CM8" s="269"/>
      <c r="CN8" s="270"/>
      <c r="CO8" s="270"/>
      <c r="CP8" s="270"/>
      <c r="CQ8" s="270"/>
      <c r="CR8" s="270"/>
      <c r="CS8" s="269"/>
      <c r="CT8" s="270"/>
      <c r="CU8" s="270"/>
      <c r="CV8" s="270"/>
      <c r="CW8" s="270"/>
      <c r="CX8" s="270"/>
      <c r="CY8" s="269"/>
      <c r="CZ8" s="270"/>
      <c r="DA8" s="270"/>
      <c r="DB8" s="270"/>
      <c r="DC8" s="270"/>
      <c r="DD8" s="270"/>
      <c r="DE8" s="269"/>
      <c r="DF8" s="270"/>
      <c r="DG8" s="270"/>
      <c r="DH8" s="270"/>
      <c r="DI8" s="270"/>
      <c r="DJ8" s="270"/>
      <c r="DK8" s="269"/>
      <c r="DL8" s="270"/>
      <c r="DM8" s="270"/>
      <c r="DN8" s="270"/>
      <c r="DO8" s="270"/>
      <c r="DP8" s="270"/>
      <c r="DQ8" s="269"/>
      <c r="DR8" s="270"/>
      <c r="DS8" s="270"/>
      <c r="DT8" s="270"/>
      <c r="DU8" s="270"/>
      <c r="DV8" s="270"/>
      <c r="DW8" s="269"/>
      <c r="DX8" s="270"/>
      <c r="DY8" s="270"/>
      <c r="DZ8" s="270"/>
      <c r="EA8" s="270"/>
      <c r="EB8" s="270"/>
      <c r="EC8" s="269"/>
      <c r="ED8" s="270"/>
      <c r="EE8" s="270"/>
      <c r="EF8" s="270"/>
      <c r="EG8" s="270"/>
      <c r="EH8" s="270"/>
      <c r="EI8" s="269"/>
      <c r="EJ8" s="270"/>
      <c r="EK8" s="270"/>
      <c r="EL8" s="270"/>
      <c r="EM8" s="270"/>
      <c r="EN8" s="270"/>
      <c r="EO8" s="269"/>
      <c r="EP8" s="270"/>
      <c r="EQ8" s="270"/>
      <c r="ER8" s="270"/>
      <c r="ES8" s="270"/>
      <c r="ET8" s="270"/>
      <c r="EU8" s="269"/>
      <c r="EV8" s="270"/>
      <c r="EW8" s="270"/>
      <c r="EX8" s="270"/>
      <c r="EY8" s="270"/>
      <c r="EZ8" s="270"/>
      <c r="FA8" s="269"/>
      <c r="FB8" s="270"/>
      <c r="FC8" s="270"/>
      <c r="FD8" s="270"/>
      <c r="FE8" s="270"/>
      <c r="FF8" s="270"/>
      <c r="FG8" s="269"/>
      <c r="FH8" s="270"/>
      <c r="FI8" s="270"/>
      <c r="FJ8" s="270"/>
      <c r="FK8" s="270"/>
      <c r="FL8" s="270"/>
      <c r="FM8" s="269"/>
      <c r="FN8" s="270"/>
      <c r="FO8" s="270"/>
      <c r="FP8" s="270"/>
      <c r="FQ8" s="270"/>
      <c r="FR8" s="270"/>
      <c r="FS8" s="269"/>
      <c r="FT8" s="270"/>
      <c r="FU8" s="270"/>
      <c r="FV8" s="270"/>
      <c r="FW8" s="270"/>
      <c r="FX8" s="270"/>
    </row>
    <row r="9" spans="1:180" s="117" customFormat="1" ht="13" customHeight="1">
      <c r="A9" s="269"/>
      <c r="B9" s="270"/>
      <c r="C9" s="270"/>
      <c r="D9" s="270"/>
      <c r="E9" s="270"/>
      <c r="F9" s="270"/>
      <c r="G9" s="269"/>
      <c r="H9" s="270"/>
      <c r="I9" s="270"/>
      <c r="J9" s="270"/>
      <c r="K9" s="270"/>
      <c r="L9" s="270"/>
      <c r="M9" s="269"/>
      <c r="N9" s="270"/>
      <c r="O9" s="270"/>
      <c r="P9" s="270"/>
      <c r="Q9" s="270"/>
      <c r="R9" s="270"/>
      <c r="S9" s="269"/>
      <c r="T9" s="270"/>
      <c r="U9" s="270"/>
      <c r="V9" s="270"/>
      <c r="W9" s="270"/>
      <c r="X9" s="270"/>
      <c r="Y9" s="269"/>
      <c r="Z9" s="270"/>
      <c r="AA9" s="270"/>
      <c r="AB9" s="270"/>
      <c r="AC9" s="270"/>
      <c r="AD9" s="270"/>
      <c r="AE9" s="269"/>
      <c r="AF9" s="270"/>
      <c r="AG9" s="270"/>
      <c r="AH9" s="270"/>
      <c r="AI9" s="270"/>
      <c r="AJ9" s="270"/>
      <c r="AK9" s="269"/>
      <c r="AL9" s="270"/>
      <c r="AM9" s="270"/>
      <c r="AN9" s="270"/>
      <c r="AO9" s="270"/>
      <c r="AP9" s="270"/>
      <c r="AQ9" s="269"/>
      <c r="AR9" s="270"/>
      <c r="AS9" s="270"/>
      <c r="AT9" s="270"/>
      <c r="AU9" s="270"/>
      <c r="AV9" s="270"/>
      <c r="AW9" s="269"/>
      <c r="AX9" s="270"/>
      <c r="AY9" s="270"/>
      <c r="AZ9" s="270"/>
      <c r="BA9" s="270"/>
      <c r="BB9" s="270"/>
      <c r="BC9" s="269"/>
      <c r="BD9" s="270"/>
      <c r="BE9" s="270"/>
      <c r="BF9" s="270"/>
      <c r="BG9" s="270"/>
      <c r="BH9" s="270"/>
      <c r="BI9" s="269"/>
      <c r="BJ9" s="270"/>
      <c r="BK9" s="270"/>
      <c r="BL9" s="270"/>
      <c r="BM9" s="270"/>
      <c r="BN9" s="270"/>
      <c r="BO9" s="269"/>
      <c r="BP9" s="270"/>
      <c r="BQ9" s="270"/>
      <c r="BR9" s="270"/>
      <c r="BS9" s="270"/>
      <c r="BT9" s="270"/>
      <c r="BU9" s="269"/>
      <c r="BV9" s="270"/>
      <c r="BW9" s="270"/>
      <c r="BX9" s="270"/>
      <c r="BY9" s="270"/>
      <c r="BZ9" s="270"/>
      <c r="CA9" s="269"/>
      <c r="CB9" s="270"/>
      <c r="CC9" s="270"/>
      <c r="CD9" s="270"/>
      <c r="CE9" s="270"/>
      <c r="CF9" s="270"/>
      <c r="CG9" s="269"/>
      <c r="CH9" s="270"/>
      <c r="CI9" s="270"/>
      <c r="CJ9" s="270"/>
      <c r="CK9" s="270"/>
      <c r="CL9" s="270"/>
      <c r="CM9" s="269"/>
      <c r="CN9" s="270"/>
      <c r="CO9" s="270"/>
      <c r="CP9" s="270"/>
      <c r="CQ9" s="270"/>
      <c r="CR9" s="270"/>
      <c r="CS9" s="269"/>
      <c r="CT9" s="270"/>
      <c r="CU9" s="270"/>
      <c r="CV9" s="270"/>
      <c r="CW9" s="270"/>
      <c r="CX9" s="270"/>
      <c r="CY9" s="269"/>
      <c r="CZ9" s="270"/>
      <c r="DA9" s="270"/>
      <c r="DB9" s="270"/>
      <c r="DC9" s="270"/>
      <c r="DD9" s="270"/>
      <c r="DE9" s="269"/>
      <c r="DF9" s="270"/>
      <c r="DG9" s="270"/>
      <c r="DH9" s="270"/>
      <c r="DI9" s="270"/>
      <c r="DJ9" s="270"/>
      <c r="DK9" s="269"/>
      <c r="DL9" s="270"/>
      <c r="DM9" s="270"/>
      <c r="DN9" s="270"/>
      <c r="DO9" s="270"/>
      <c r="DP9" s="270"/>
      <c r="DQ9" s="269"/>
      <c r="DR9" s="270"/>
      <c r="DS9" s="270"/>
      <c r="DT9" s="270"/>
      <c r="DU9" s="270"/>
      <c r="DV9" s="270"/>
      <c r="DW9" s="269"/>
      <c r="DX9" s="270"/>
      <c r="DY9" s="270"/>
      <c r="DZ9" s="270"/>
      <c r="EA9" s="270"/>
      <c r="EB9" s="270"/>
      <c r="EC9" s="269"/>
      <c r="ED9" s="270"/>
      <c r="EE9" s="270"/>
      <c r="EF9" s="270"/>
      <c r="EG9" s="270"/>
      <c r="EH9" s="270"/>
      <c r="EI9" s="269"/>
      <c r="EJ9" s="270"/>
      <c r="EK9" s="270"/>
      <c r="EL9" s="270"/>
      <c r="EM9" s="270"/>
      <c r="EN9" s="270"/>
      <c r="EO9" s="269"/>
      <c r="EP9" s="270"/>
      <c r="EQ9" s="270"/>
      <c r="ER9" s="270"/>
      <c r="ES9" s="270"/>
      <c r="ET9" s="270"/>
      <c r="EU9" s="269"/>
      <c r="EV9" s="270"/>
      <c r="EW9" s="270"/>
      <c r="EX9" s="270"/>
      <c r="EY9" s="270"/>
      <c r="EZ9" s="270"/>
      <c r="FA9" s="269"/>
      <c r="FB9" s="270"/>
      <c r="FC9" s="270"/>
      <c r="FD9" s="270"/>
      <c r="FE9" s="270"/>
      <c r="FF9" s="270"/>
      <c r="FG9" s="269"/>
      <c r="FH9" s="270"/>
      <c r="FI9" s="270"/>
      <c r="FJ9" s="270"/>
      <c r="FK9" s="270"/>
      <c r="FL9" s="270"/>
      <c r="FM9" s="269"/>
      <c r="FN9" s="270"/>
      <c r="FO9" s="270"/>
      <c r="FP9" s="270"/>
      <c r="FQ9" s="270"/>
      <c r="FR9" s="270"/>
      <c r="FS9" s="269"/>
      <c r="FT9" s="270"/>
      <c r="FU9" s="270"/>
      <c r="FV9" s="270"/>
      <c r="FW9" s="270"/>
      <c r="FX9" s="270"/>
    </row>
    <row r="10" spans="1:180" s="117" customFormat="1" ht="13" customHeight="1">
      <c r="A10" s="269"/>
      <c r="B10" s="270"/>
      <c r="C10" s="270"/>
      <c r="D10" s="270"/>
      <c r="E10" s="270"/>
      <c r="F10" s="270"/>
      <c r="G10" s="269"/>
      <c r="H10" s="270"/>
      <c r="I10" s="270"/>
      <c r="J10" s="270"/>
      <c r="K10" s="270"/>
      <c r="L10" s="270"/>
      <c r="M10" s="269"/>
      <c r="N10" s="270"/>
      <c r="O10" s="270"/>
      <c r="P10" s="270"/>
      <c r="Q10" s="270"/>
      <c r="R10" s="270"/>
      <c r="S10" s="269"/>
      <c r="T10" s="270"/>
      <c r="U10" s="270"/>
      <c r="V10" s="270"/>
      <c r="W10" s="270"/>
      <c r="X10" s="270"/>
      <c r="Y10" s="269"/>
      <c r="Z10" s="270"/>
      <c r="AA10" s="270"/>
      <c r="AB10" s="270"/>
      <c r="AC10" s="270"/>
      <c r="AD10" s="270"/>
      <c r="AE10" s="269"/>
      <c r="AF10" s="270"/>
      <c r="AG10" s="270"/>
      <c r="AH10" s="270"/>
      <c r="AI10" s="270"/>
      <c r="AJ10" s="270"/>
      <c r="AK10" s="269"/>
      <c r="AL10" s="270"/>
      <c r="AM10" s="270"/>
      <c r="AN10" s="270"/>
      <c r="AO10" s="270"/>
      <c r="AP10" s="270"/>
      <c r="AQ10" s="269"/>
      <c r="AR10" s="270"/>
      <c r="AS10" s="270"/>
      <c r="AT10" s="270"/>
      <c r="AU10" s="270"/>
      <c r="AV10" s="270"/>
      <c r="AW10" s="269"/>
      <c r="AX10" s="270"/>
      <c r="AY10" s="270"/>
      <c r="AZ10" s="270"/>
      <c r="BA10" s="270"/>
      <c r="BB10" s="270"/>
      <c r="BC10" s="269"/>
      <c r="BD10" s="270"/>
      <c r="BE10" s="270"/>
      <c r="BF10" s="270"/>
      <c r="BG10" s="270"/>
      <c r="BH10" s="270"/>
      <c r="BI10" s="269"/>
      <c r="BJ10" s="270"/>
      <c r="BK10" s="270"/>
      <c r="BL10" s="270"/>
      <c r="BM10" s="270"/>
      <c r="BN10" s="270"/>
      <c r="BO10" s="269"/>
      <c r="BP10" s="270"/>
      <c r="BQ10" s="270"/>
      <c r="BR10" s="270"/>
      <c r="BS10" s="270"/>
      <c r="BT10" s="270"/>
      <c r="BU10" s="269"/>
      <c r="BV10" s="270"/>
      <c r="BW10" s="270"/>
      <c r="BX10" s="270"/>
      <c r="BY10" s="270"/>
      <c r="BZ10" s="270"/>
      <c r="CA10" s="269"/>
      <c r="CB10" s="270"/>
      <c r="CC10" s="270"/>
      <c r="CD10" s="270"/>
      <c r="CE10" s="270"/>
      <c r="CF10" s="270"/>
      <c r="CG10" s="269"/>
      <c r="CH10" s="270"/>
      <c r="CI10" s="270"/>
      <c r="CJ10" s="270"/>
      <c r="CK10" s="270"/>
      <c r="CL10" s="270"/>
      <c r="CM10" s="269"/>
      <c r="CN10" s="270"/>
      <c r="CO10" s="270"/>
      <c r="CP10" s="270"/>
      <c r="CQ10" s="270"/>
      <c r="CR10" s="270"/>
      <c r="CS10" s="269"/>
      <c r="CT10" s="270"/>
      <c r="CU10" s="270"/>
      <c r="CV10" s="270"/>
      <c r="CW10" s="270"/>
      <c r="CX10" s="270"/>
      <c r="CY10" s="269"/>
      <c r="CZ10" s="270"/>
      <c r="DA10" s="270"/>
      <c r="DB10" s="270"/>
      <c r="DC10" s="270"/>
      <c r="DD10" s="270"/>
      <c r="DE10" s="269"/>
      <c r="DF10" s="270"/>
      <c r="DG10" s="270"/>
      <c r="DH10" s="270"/>
      <c r="DI10" s="270"/>
      <c r="DJ10" s="270"/>
      <c r="DK10" s="269"/>
      <c r="DL10" s="270"/>
      <c r="DM10" s="270"/>
      <c r="DN10" s="270"/>
      <c r="DO10" s="270"/>
      <c r="DP10" s="270"/>
      <c r="DQ10" s="269"/>
      <c r="DR10" s="270"/>
      <c r="DS10" s="270"/>
      <c r="DT10" s="270"/>
      <c r="DU10" s="270"/>
      <c r="DV10" s="270"/>
      <c r="DW10" s="269"/>
      <c r="DX10" s="270"/>
      <c r="DY10" s="270"/>
      <c r="DZ10" s="270"/>
      <c r="EA10" s="270"/>
      <c r="EB10" s="270"/>
      <c r="EC10" s="269"/>
      <c r="ED10" s="270"/>
      <c r="EE10" s="270"/>
      <c r="EF10" s="270"/>
      <c r="EG10" s="270"/>
      <c r="EH10" s="270"/>
      <c r="EI10" s="269"/>
      <c r="EJ10" s="270"/>
      <c r="EK10" s="270"/>
      <c r="EL10" s="270"/>
      <c r="EM10" s="270"/>
      <c r="EN10" s="270"/>
      <c r="EO10" s="269"/>
      <c r="EP10" s="270"/>
      <c r="EQ10" s="270"/>
      <c r="ER10" s="270"/>
      <c r="ES10" s="270"/>
      <c r="ET10" s="270"/>
      <c r="EU10" s="269"/>
      <c r="EV10" s="270"/>
      <c r="EW10" s="270"/>
      <c r="EX10" s="270"/>
      <c r="EY10" s="270"/>
      <c r="EZ10" s="270"/>
      <c r="FA10" s="269"/>
      <c r="FB10" s="270"/>
      <c r="FC10" s="270"/>
      <c r="FD10" s="270"/>
      <c r="FE10" s="270"/>
      <c r="FF10" s="270"/>
      <c r="FG10" s="269"/>
      <c r="FH10" s="270"/>
      <c r="FI10" s="270"/>
      <c r="FJ10" s="270"/>
      <c r="FK10" s="270"/>
      <c r="FL10" s="270"/>
      <c r="FM10" s="269"/>
      <c r="FN10" s="270"/>
      <c r="FO10" s="270"/>
      <c r="FP10" s="270"/>
      <c r="FQ10" s="270"/>
      <c r="FR10" s="270"/>
      <c r="FS10" s="269"/>
      <c r="FT10" s="270"/>
      <c r="FU10" s="270"/>
      <c r="FV10" s="270"/>
      <c r="FW10" s="270"/>
      <c r="FX10" s="270"/>
    </row>
    <row r="11" spans="1:180" s="117" customFormat="1" ht="13" customHeight="1">
      <c r="A11" s="269"/>
      <c r="B11" s="270"/>
      <c r="C11" s="270"/>
      <c r="D11" s="270"/>
      <c r="E11" s="270"/>
      <c r="F11" s="270"/>
      <c r="G11" s="269"/>
      <c r="H11" s="270"/>
      <c r="I11" s="270"/>
      <c r="J11" s="270"/>
      <c r="K11" s="270"/>
      <c r="L11" s="270"/>
      <c r="M11" s="269"/>
      <c r="N11" s="270"/>
      <c r="O11" s="270"/>
      <c r="P11" s="270"/>
      <c r="Q11" s="270"/>
      <c r="R11" s="270"/>
      <c r="S11" s="269"/>
      <c r="T11" s="270"/>
      <c r="U11" s="270"/>
      <c r="V11" s="270"/>
      <c r="W11" s="270"/>
      <c r="X11" s="270"/>
      <c r="Y11" s="269"/>
      <c r="Z11" s="270"/>
      <c r="AA11" s="270"/>
      <c r="AB11" s="270"/>
      <c r="AC11" s="270"/>
      <c r="AD11" s="270"/>
      <c r="AE11" s="269"/>
      <c r="AF11" s="270"/>
      <c r="AG11" s="270"/>
      <c r="AH11" s="270"/>
      <c r="AI11" s="270"/>
      <c r="AJ11" s="270"/>
      <c r="AK11" s="269"/>
      <c r="AL11" s="270"/>
      <c r="AM11" s="270"/>
      <c r="AN11" s="270"/>
      <c r="AO11" s="270"/>
      <c r="AP11" s="270"/>
      <c r="AQ11" s="269"/>
      <c r="AR11" s="270"/>
      <c r="AS11" s="270"/>
      <c r="AT11" s="270"/>
      <c r="AU11" s="270"/>
      <c r="AV11" s="270"/>
      <c r="AW11" s="269"/>
      <c r="AX11" s="270"/>
      <c r="AY11" s="270"/>
      <c r="AZ11" s="270"/>
      <c r="BA11" s="270"/>
      <c r="BB11" s="270"/>
      <c r="BC11" s="269"/>
      <c r="BD11" s="270"/>
      <c r="BE11" s="270"/>
      <c r="BF11" s="270"/>
      <c r="BG11" s="270"/>
      <c r="BH11" s="270"/>
      <c r="BI11" s="269"/>
      <c r="BJ11" s="270"/>
      <c r="BK11" s="270"/>
      <c r="BL11" s="270"/>
      <c r="BM11" s="270"/>
      <c r="BN11" s="270"/>
      <c r="BO11" s="269"/>
      <c r="BP11" s="270"/>
      <c r="BQ11" s="270"/>
      <c r="BR11" s="270"/>
      <c r="BS11" s="270"/>
      <c r="BT11" s="270"/>
      <c r="BU11" s="269"/>
      <c r="BV11" s="270"/>
      <c r="BW11" s="270"/>
      <c r="BX11" s="270"/>
      <c r="BY11" s="270"/>
      <c r="BZ11" s="270"/>
      <c r="CA11" s="269"/>
      <c r="CB11" s="270"/>
      <c r="CC11" s="270"/>
      <c r="CD11" s="270"/>
      <c r="CE11" s="270"/>
      <c r="CF11" s="270"/>
      <c r="CG11" s="269"/>
      <c r="CH11" s="270"/>
      <c r="CI11" s="270"/>
      <c r="CJ11" s="270"/>
      <c r="CK11" s="270"/>
      <c r="CL11" s="270"/>
      <c r="CM11" s="269"/>
      <c r="CN11" s="270"/>
      <c r="CO11" s="270"/>
      <c r="CP11" s="270"/>
      <c r="CQ11" s="270"/>
      <c r="CR11" s="270"/>
      <c r="CS11" s="269"/>
      <c r="CT11" s="270"/>
      <c r="CU11" s="270"/>
      <c r="CV11" s="270"/>
      <c r="CW11" s="270"/>
      <c r="CX11" s="270"/>
      <c r="CY11" s="269"/>
      <c r="CZ11" s="270"/>
      <c r="DA11" s="270"/>
      <c r="DB11" s="270"/>
      <c r="DC11" s="270"/>
      <c r="DD11" s="270"/>
      <c r="DE11" s="269"/>
      <c r="DF11" s="270"/>
      <c r="DG11" s="270"/>
      <c r="DH11" s="270"/>
      <c r="DI11" s="270"/>
      <c r="DJ11" s="270"/>
      <c r="DK11" s="269"/>
      <c r="DL11" s="270"/>
      <c r="DM11" s="270"/>
      <c r="DN11" s="270"/>
      <c r="DO11" s="270"/>
      <c r="DP11" s="270"/>
      <c r="DQ11" s="269"/>
      <c r="DR11" s="270"/>
      <c r="DS11" s="270"/>
      <c r="DT11" s="270"/>
      <c r="DU11" s="270"/>
      <c r="DV11" s="270"/>
      <c r="DW11" s="269"/>
      <c r="DX11" s="270"/>
      <c r="DY11" s="270"/>
      <c r="DZ11" s="270"/>
      <c r="EA11" s="270"/>
      <c r="EB11" s="270"/>
      <c r="EC11" s="269"/>
      <c r="ED11" s="270"/>
      <c r="EE11" s="270"/>
      <c r="EF11" s="270"/>
      <c r="EG11" s="270"/>
      <c r="EH11" s="270"/>
      <c r="EI11" s="269"/>
      <c r="EJ11" s="270"/>
      <c r="EK11" s="270"/>
      <c r="EL11" s="270"/>
      <c r="EM11" s="270"/>
      <c r="EN11" s="270"/>
      <c r="EO11" s="269"/>
      <c r="EP11" s="270"/>
      <c r="EQ11" s="270"/>
      <c r="ER11" s="270"/>
      <c r="ES11" s="270"/>
      <c r="ET11" s="270"/>
      <c r="EU11" s="269"/>
      <c r="EV11" s="270"/>
      <c r="EW11" s="270"/>
      <c r="EX11" s="270"/>
      <c r="EY11" s="270"/>
      <c r="EZ11" s="270"/>
      <c r="FA11" s="269"/>
      <c r="FB11" s="270"/>
      <c r="FC11" s="270"/>
      <c r="FD11" s="270"/>
      <c r="FE11" s="270"/>
      <c r="FF11" s="270"/>
      <c r="FG11" s="269"/>
      <c r="FH11" s="270"/>
      <c r="FI11" s="270"/>
      <c r="FJ11" s="270"/>
      <c r="FK11" s="270"/>
      <c r="FL11" s="270"/>
      <c r="FM11" s="269"/>
      <c r="FN11" s="270"/>
      <c r="FO11" s="270"/>
      <c r="FP11" s="270"/>
      <c r="FQ11" s="270"/>
      <c r="FR11" s="270"/>
      <c r="FS11" s="269"/>
      <c r="FT11" s="270"/>
      <c r="FU11" s="270"/>
      <c r="FV11" s="270"/>
      <c r="FW11" s="270"/>
      <c r="FX11" s="270"/>
    </row>
    <row r="12" spans="1:180" s="117" customFormat="1" ht="13" customHeight="1">
      <c r="A12" s="269"/>
      <c r="B12" s="270"/>
      <c r="C12" s="270"/>
      <c r="D12" s="270"/>
      <c r="E12" s="270"/>
      <c r="F12" s="270"/>
      <c r="G12" s="269"/>
      <c r="H12" s="270"/>
      <c r="I12" s="270"/>
      <c r="J12" s="270"/>
      <c r="K12" s="270"/>
      <c r="L12" s="270"/>
      <c r="M12" s="269"/>
      <c r="N12" s="270"/>
      <c r="O12" s="270"/>
      <c r="P12" s="270"/>
      <c r="Q12" s="270"/>
      <c r="R12" s="270"/>
      <c r="S12" s="269"/>
      <c r="T12" s="270"/>
      <c r="U12" s="270"/>
      <c r="V12" s="270"/>
      <c r="W12" s="270"/>
      <c r="X12" s="270"/>
      <c r="Y12" s="269"/>
      <c r="Z12" s="270"/>
      <c r="AA12" s="270"/>
      <c r="AB12" s="270"/>
      <c r="AC12" s="270"/>
      <c r="AD12" s="270"/>
      <c r="AE12" s="269"/>
      <c r="AF12" s="270"/>
      <c r="AG12" s="270"/>
      <c r="AH12" s="270"/>
      <c r="AI12" s="270"/>
      <c r="AJ12" s="270"/>
      <c r="AK12" s="269"/>
      <c r="AL12" s="270"/>
      <c r="AM12" s="270"/>
      <c r="AN12" s="270"/>
      <c r="AO12" s="270"/>
      <c r="AP12" s="270"/>
      <c r="AQ12" s="269"/>
      <c r="AR12" s="270"/>
      <c r="AS12" s="270"/>
      <c r="AT12" s="270"/>
      <c r="AU12" s="270"/>
      <c r="AV12" s="270"/>
      <c r="AW12" s="269"/>
      <c r="AX12" s="270"/>
      <c r="AY12" s="270"/>
      <c r="AZ12" s="270"/>
      <c r="BA12" s="270"/>
      <c r="BB12" s="270"/>
      <c r="BC12" s="269"/>
      <c r="BD12" s="270"/>
      <c r="BE12" s="270"/>
      <c r="BF12" s="270"/>
      <c r="BG12" s="270"/>
      <c r="BH12" s="270"/>
      <c r="BI12" s="269"/>
      <c r="BJ12" s="270"/>
      <c r="BK12" s="270"/>
      <c r="BL12" s="270"/>
      <c r="BM12" s="270"/>
      <c r="BN12" s="270"/>
      <c r="BO12" s="269"/>
      <c r="BP12" s="270"/>
      <c r="BQ12" s="270"/>
      <c r="BR12" s="270"/>
      <c r="BS12" s="270"/>
      <c r="BT12" s="270"/>
      <c r="BU12" s="269"/>
      <c r="BV12" s="270"/>
      <c r="BW12" s="270"/>
      <c r="BX12" s="270"/>
      <c r="BY12" s="270"/>
      <c r="BZ12" s="270"/>
      <c r="CA12" s="269"/>
      <c r="CB12" s="270"/>
      <c r="CC12" s="270"/>
      <c r="CD12" s="270"/>
      <c r="CE12" s="270"/>
      <c r="CF12" s="270"/>
      <c r="CG12" s="269"/>
      <c r="CH12" s="270"/>
      <c r="CI12" s="270"/>
      <c r="CJ12" s="270"/>
      <c r="CK12" s="270"/>
      <c r="CL12" s="270"/>
      <c r="CM12" s="269"/>
      <c r="CN12" s="270"/>
      <c r="CO12" s="270"/>
      <c r="CP12" s="270"/>
      <c r="CQ12" s="270"/>
      <c r="CR12" s="270"/>
      <c r="CS12" s="269"/>
      <c r="CT12" s="270"/>
      <c r="CU12" s="270"/>
      <c r="CV12" s="270"/>
      <c r="CW12" s="270"/>
      <c r="CX12" s="270"/>
      <c r="CY12" s="269"/>
      <c r="CZ12" s="270"/>
      <c r="DA12" s="270"/>
      <c r="DB12" s="270"/>
      <c r="DC12" s="270"/>
      <c r="DD12" s="270"/>
      <c r="DE12" s="269"/>
      <c r="DF12" s="270"/>
      <c r="DG12" s="270"/>
      <c r="DH12" s="270"/>
      <c r="DI12" s="270"/>
      <c r="DJ12" s="270"/>
      <c r="DK12" s="269"/>
      <c r="DL12" s="270"/>
      <c r="DM12" s="270"/>
      <c r="DN12" s="270"/>
      <c r="DO12" s="270"/>
      <c r="DP12" s="270"/>
      <c r="DQ12" s="269"/>
      <c r="DR12" s="270"/>
      <c r="DS12" s="270"/>
      <c r="DT12" s="270"/>
      <c r="DU12" s="270"/>
      <c r="DV12" s="270"/>
      <c r="DW12" s="269"/>
      <c r="DX12" s="270"/>
      <c r="DY12" s="270"/>
      <c r="DZ12" s="270"/>
      <c r="EA12" s="270"/>
      <c r="EB12" s="270"/>
      <c r="EC12" s="269"/>
      <c r="ED12" s="270"/>
      <c r="EE12" s="270"/>
      <c r="EF12" s="270"/>
      <c r="EG12" s="270"/>
      <c r="EH12" s="270"/>
      <c r="EI12" s="269"/>
      <c r="EJ12" s="270"/>
      <c r="EK12" s="270"/>
      <c r="EL12" s="270"/>
      <c r="EM12" s="270"/>
      <c r="EN12" s="270"/>
      <c r="EO12" s="269"/>
      <c r="EP12" s="270"/>
      <c r="EQ12" s="270"/>
      <c r="ER12" s="270"/>
      <c r="ES12" s="270"/>
      <c r="ET12" s="270"/>
      <c r="EU12" s="269"/>
      <c r="EV12" s="270"/>
      <c r="EW12" s="270"/>
      <c r="EX12" s="270"/>
      <c r="EY12" s="270"/>
      <c r="EZ12" s="270"/>
      <c r="FA12" s="269"/>
      <c r="FB12" s="270"/>
      <c r="FC12" s="270"/>
      <c r="FD12" s="270"/>
      <c r="FE12" s="270"/>
      <c r="FF12" s="270"/>
      <c r="FG12" s="269"/>
      <c r="FH12" s="270"/>
      <c r="FI12" s="270"/>
      <c r="FJ12" s="270"/>
      <c r="FK12" s="270"/>
      <c r="FL12" s="270"/>
      <c r="FM12" s="269"/>
      <c r="FN12" s="270"/>
      <c r="FO12" s="270"/>
      <c r="FP12" s="270"/>
      <c r="FQ12" s="270"/>
      <c r="FR12" s="270"/>
      <c r="FS12" s="269"/>
      <c r="FT12" s="270"/>
      <c r="FU12" s="270"/>
      <c r="FV12" s="270"/>
      <c r="FW12" s="270"/>
      <c r="FX12" s="270"/>
    </row>
    <row r="13" spans="1:180" s="117" customFormat="1" ht="13" customHeight="1">
      <c r="A13" s="269"/>
      <c r="B13" s="270"/>
      <c r="C13" s="270"/>
      <c r="D13" s="270"/>
      <c r="E13" s="270"/>
      <c r="F13" s="270"/>
      <c r="G13" s="269"/>
      <c r="H13" s="270"/>
      <c r="I13" s="270"/>
      <c r="J13" s="270"/>
      <c r="K13" s="270"/>
      <c r="L13" s="270"/>
      <c r="M13" s="269"/>
      <c r="N13" s="270"/>
      <c r="O13" s="270"/>
      <c r="P13" s="270"/>
      <c r="Q13" s="270"/>
      <c r="R13" s="270"/>
      <c r="S13" s="269"/>
      <c r="T13" s="270"/>
      <c r="U13" s="270"/>
      <c r="V13" s="270"/>
      <c r="W13" s="270"/>
      <c r="X13" s="270"/>
      <c r="Y13" s="269"/>
      <c r="Z13" s="270"/>
      <c r="AA13" s="270"/>
      <c r="AB13" s="270"/>
      <c r="AC13" s="270"/>
      <c r="AD13" s="270"/>
      <c r="AE13" s="269"/>
      <c r="AF13" s="270"/>
      <c r="AG13" s="270"/>
      <c r="AH13" s="270"/>
      <c r="AI13" s="270"/>
      <c r="AJ13" s="270"/>
      <c r="AK13" s="269"/>
      <c r="AL13" s="270"/>
      <c r="AM13" s="270"/>
      <c r="AN13" s="270"/>
      <c r="AO13" s="270"/>
      <c r="AP13" s="270"/>
      <c r="AQ13" s="269"/>
      <c r="AR13" s="270"/>
      <c r="AS13" s="270"/>
      <c r="AT13" s="270"/>
      <c r="AU13" s="270"/>
      <c r="AV13" s="270"/>
      <c r="AW13" s="269"/>
      <c r="AX13" s="270"/>
      <c r="AY13" s="270"/>
      <c r="AZ13" s="270"/>
      <c r="BA13" s="270"/>
      <c r="BB13" s="270"/>
      <c r="BC13" s="269"/>
      <c r="BD13" s="270"/>
      <c r="BE13" s="270"/>
      <c r="BF13" s="270"/>
      <c r="BG13" s="270"/>
      <c r="BH13" s="270"/>
      <c r="BI13" s="269"/>
      <c r="BJ13" s="270"/>
      <c r="BK13" s="270"/>
      <c r="BL13" s="270"/>
      <c r="BM13" s="270"/>
      <c r="BN13" s="270"/>
      <c r="BO13" s="269"/>
      <c r="BP13" s="270"/>
      <c r="BQ13" s="270"/>
      <c r="BR13" s="270"/>
      <c r="BS13" s="270"/>
      <c r="BT13" s="270"/>
      <c r="BU13" s="269"/>
      <c r="BV13" s="270"/>
      <c r="BW13" s="270"/>
      <c r="BX13" s="270"/>
      <c r="BY13" s="270"/>
      <c r="BZ13" s="270"/>
      <c r="CA13" s="269"/>
      <c r="CB13" s="270"/>
      <c r="CC13" s="270"/>
      <c r="CD13" s="270"/>
      <c r="CE13" s="270"/>
      <c r="CF13" s="270"/>
      <c r="CG13" s="269"/>
      <c r="CH13" s="270"/>
      <c r="CI13" s="270"/>
      <c r="CJ13" s="270"/>
      <c r="CK13" s="270"/>
      <c r="CL13" s="270"/>
      <c r="CM13" s="269"/>
      <c r="CN13" s="270"/>
      <c r="CO13" s="270"/>
      <c r="CP13" s="270"/>
      <c r="CQ13" s="270"/>
      <c r="CR13" s="270"/>
      <c r="CS13" s="269"/>
      <c r="CT13" s="270"/>
      <c r="CU13" s="270"/>
      <c r="CV13" s="270"/>
      <c r="CW13" s="270"/>
      <c r="CX13" s="270"/>
      <c r="CY13" s="269"/>
      <c r="CZ13" s="270"/>
      <c r="DA13" s="270"/>
      <c r="DB13" s="270"/>
      <c r="DC13" s="270"/>
      <c r="DD13" s="270"/>
      <c r="DE13" s="269"/>
      <c r="DF13" s="270"/>
      <c r="DG13" s="270"/>
      <c r="DH13" s="270"/>
      <c r="DI13" s="270"/>
      <c r="DJ13" s="270"/>
      <c r="DK13" s="269"/>
      <c r="DL13" s="270"/>
      <c r="DM13" s="270"/>
      <c r="DN13" s="270"/>
      <c r="DO13" s="270"/>
      <c r="DP13" s="270"/>
      <c r="DQ13" s="269"/>
      <c r="DR13" s="270"/>
      <c r="DS13" s="270"/>
      <c r="DT13" s="270"/>
      <c r="DU13" s="270"/>
      <c r="DV13" s="270"/>
      <c r="DW13" s="269"/>
      <c r="DX13" s="270"/>
      <c r="DY13" s="270"/>
      <c r="DZ13" s="270"/>
      <c r="EA13" s="270"/>
      <c r="EB13" s="270"/>
      <c r="EC13" s="269"/>
      <c r="ED13" s="270"/>
      <c r="EE13" s="270"/>
      <c r="EF13" s="270"/>
      <c r="EG13" s="270"/>
      <c r="EH13" s="270"/>
      <c r="EI13" s="269"/>
      <c r="EJ13" s="270"/>
      <c r="EK13" s="270"/>
      <c r="EL13" s="270"/>
      <c r="EM13" s="270"/>
      <c r="EN13" s="270"/>
      <c r="EO13" s="269"/>
      <c r="EP13" s="270"/>
      <c r="EQ13" s="270"/>
      <c r="ER13" s="270"/>
      <c r="ES13" s="270"/>
      <c r="ET13" s="270"/>
      <c r="EU13" s="269"/>
      <c r="EV13" s="270"/>
      <c r="EW13" s="270"/>
      <c r="EX13" s="270"/>
      <c r="EY13" s="270"/>
      <c r="EZ13" s="270"/>
      <c r="FA13" s="269"/>
      <c r="FB13" s="270"/>
      <c r="FC13" s="270"/>
      <c r="FD13" s="270"/>
      <c r="FE13" s="270"/>
      <c r="FF13" s="270"/>
      <c r="FG13" s="269"/>
      <c r="FH13" s="270"/>
      <c r="FI13" s="270"/>
      <c r="FJ13" s="270"/>
      <c r="FK13" s="270"/>
      <c r="FL13" s="270"/>
      <c r="FM13" s="269"/>
      <c r="FN13" s="270"/>
      <c r="FO13" s="270"/>
      <c r="FP13" s="270"/>
      <c r="FQ13" s="270"/>
      <c r="FR13" s="270"/>
      <c r="FS13" s="269"/>
      <c r="FT13" s="270"/>
      <c r="FU13" s="270"/>
      <c r="FV13" s="270"/>
      <c r="FW13" s="270"/>
      <c r="FX13" s="270"/>
    </row>
    <row r="14" spans="1:180" s="118" customFormat="1" ht="73" customHeight="1">
      <c r="A14" s="269" t="str">
        <f>LOWER(A1)</f>
        <v>0</v>
      </c>
      <c r="B14" s="270"/>
      <c r="C14" s="270"/>
      <c r="D14" s="270"/>
      <c r="E14" s="270"/>
      <c r="F14" s="270"/>
      <c r="G14" s="269" t="str">
        <f>LOWER(G1)</f>
        <v>0</v>
      </c>
      <c r="H14" s="270"/>
      <c r="I14" s="270"/>
      <c r="J14" s="270"/>
      <c r="K14" s="270"/>
      <c r="L14" s="270"/>
      <c r="M14" s="269" t="str">
        <f>LOWER(M1)</f>
        <v>0</v>
      </c>
      <c r="N14" s="270"/>
      <c r="O14" s="270"/>
      <c r="P14" s="270"/>
      <c r="Q14" s="270"/>
      <c r="R14" s="270"/>
      <c r="S14" s="269" t="str">
        <f>LOWER(S1)</f>
        <v>0</v>
      </c>
      <c r="T14" s="270"/>
      <c r="U14" s="270"/>
      <c r="V14" s="270"/>
      <c r="W14" s="270"/>
      <c r="X14" s="270"/>
      <c r="Y14" s="269" t="str">
        <f>LOWER(Y1)</f>
        <v>0</v>
      </c>
      <c r="Z14" s="270"/>
      <c r="AA14" s="270"/>
      <c r="AB14" s="270"/>
      <c r="AC14" s="270"/>
      <c r="AD14" s="270"/>
      <c r="AE14" s="269" t="str">
        <f>LOWER(AE1)</f>
        <v>0</v>
      </c>
      <c r="AF14" s="270"/>
      <c r="AG14" s="270"/>
      <c r="AH14" s="270"/>
      <c r="AI14" s="270"/>
      <c r="AJ14" s="270"/>
      <c r="AK14" s="269" t="str">
        <f>LOWER(AK1)</f>
        <v>0</v>
      </c>
      <c r="AL14" s="270"/>
      <c r="AM14" s="270"/>
      <c r="AN14" s="270"/>
      <c r="AO14" s="270"/>
      <c r="AP14" s="270"/>
      <c r="AQ14" s="269" t="str">
        <f>LOWER(AQ1)</f>
        <v>0</v>
      </c>
      <c r="AR14" s="270"/>
      <c r="AS14" s="270"/>
      <c r="AT14" s="270"/>
      <c r="AU14" s="270"/>
      <c r="AV14" s="270"/>
      <c r="AW14" s="269" t="str">
        <f>LOWER(AW1)</f>
        <v>0</v>
      </c>
      <c r="AX14" s="270"/>
      <c r="AY14" s="270"/>
      <c r="AZ14" s="270"/>
      <c r="BA14" s="270"/>
      <c r="BB14" s="270"/>
      <c r="BC14" s="269" t="str">
        <f>LOWER(BC1)</f>
        <v>0</v>
      </c>
      <c r="BD14" s="270"/>
      <c r="BE14" s="270"/>
      <c r="BF14" s="270"/>
      <c r="BG14" s="270"/>
      <c r="BH14" s="270"/>
      <c r="BI14" s="269" t="str">
        <f>LOWER(BI1)</f>
        <v>0</v>
      </c>
      <c r="BJ14" s="270"/>
      <c r="BK14" s="270"/>
      <c r="BL14" s="270"/>
      <c r="BM14" s="270"/>
      <c r="BN14" s="270"/>
      <c r="BO14" s="269" t="str">
        <f>LOWER(BO1)</f>
        <v>0</v>
      </c>
      <c r="BP14" s="270"/>
      <c r="BQ14" s="270"/>
      <c r="BR14" s="270"/>
      <c r="BS14" s="270"/>
      <c r="BT14" s="270"/>
      <c r="BU14" s="269" t="str">
        <f>LOWER(BU1)</f>
        <v>0</v>
      </c>
      <c r="BV14" s="270"/>
      <c r="BW14" s="270"/>
      <c r="BX14" s="270"/>
      <c r="BY14" s="270"/>
      <c r="BZ14" s="270"/>
      <c r="CA14" s="269" t="str">
        <f>LOWER(CA1)</f>
        <v>0</v>
      </c>
      <c r="CB14" s="270"/>
      <c r="CC14" s="270"/>
      <c r="CD14" s="270"/>
      <c r="CE14" s="270"/>
      <c r="CF14" s="270"/>
      <c r="CG14" s="269" t="str">
        <f>LOWER(CG1)</f>
        <v>0</v>
      </c>
      <c r="CH14" s="270"/>
      <c r="CI14" s="270"/>
      <c r="CJ14" s="270"/>
      <c r="CK14" s="270"/>
      <c r="CL14" s="270"/>
      <c r="CM14" s="269" t="str">
        <f>LOWER(CM1)</f>
        <v>0</v>
      </c>
      <c r="CN14" s="270"/>
      <c r="CO14" s="270"/>
      <c r="CP14" s="270"/>
      <c r="CQ14" s="270"/>
      <c r="CR14" s="270"/>
      <c r="CS14" s="269" t="str">
        <f>LOWER(CS1)</f>
        <v>0</v>
      </c>
      <c r="CT14" s="270"/>
      <c r="CU14" s="270"/>
      <c r="CV14" s="270"/>
      <c r="CW14" s="270"/>
      <c r="CX14" s="270"/>
      <c r="CY14" s="269" t="str">
        <f>LOWER(CY1)</f>
        <v>0</v>
      </c>
      <c r="CZ14" s="270"/>
      <c r="DA14" s="270"/>
      <c r="DB14" s="270"/>
      <c r="DC14" s="270"/>
      <c r="DD14" s="270"/>
      <c r="DE14" s="269" t="str">
        <f>LOWER(DE1)</f>
        <v>0</v>
      </c>
      <c r="DF14" s="270"/>
      <c r="DG14" s="270"/>
      <c r="DH14" s="270"/>
      <c r="DI14" s="270"/>
      <c r="DJ14" s="270"/>
      <c r="DK14" s="269" t="str">
        <f>LOWER(DK1)</f>
        <v>0</v>
      </c>
      <c r="DL14" s="270"/>
      <c r="DM14" s="270"/>
      <c r="DN14" s="270"/>
      <c r="DO14" s="270"/>
      <c r="DP14" s="270"/>
      <c r="DQ14" s="269" t="str">
        <f>LOWER(DQ1)</f>
        <v>0</v>
      </c>
      <c r="DR14" s="270"/>
      <c r="DS14" s="270"/>
      <c r="DT14" s="270"/>
      <c r="DU14" s="270"/>
      <c r="DV14" s="270"/>
      <c r="DW14" s="269" t="str">
        <f>LOWER(DW1)</f>
        <v>0</v>
      </c>
      <c r="DX14" s="270"/>
      <c r="DY14" s="270"/>
      <c r="DZ14" s="270"/>
      <c r="EA14" s="270"/>
      <c r="EB14" s="270"/>
      <c r="EC14" s="269" t="str">
        <f>LOWER(EC1)</f>
        <v>0</v>
      </c>
      <c r="ED14" s="270"/>
      <c r="EE14" s="270"/>
      <c r="EF14" s="270"/>
      <c r="EG14" s="270"/>
      <c r="EH14" s="270"/>
      <c r="EI14" s="269" t="str">
        <f>LOWER(EI1)</f>
        <v>0</v>
      </c>
      <c r="EJ14" s="270"/>
      <c r="EK14" s="270"/>
      <c r="EL14" s="270"/>
      <c r="EM14" s="270"/>
      <c r="EN14" s="270"/>
      <c r="EO14" s="269" t="str">
        <f>LOWER(EO1)</f>
        <v>0</v>
      </c>
      <c r="EP14" s="270"/>
      <c r="EQ14" s="270"/>
      <c r="ER14" s="270"/>
      <c r="ES14" s="270"/>
      <c r="ET14" s="270"/>
      <c r="EU14" s="269" t="str">
        <f>LOWER(EU1)</f>
        <v>0</v>
      </c>
      <c r="EV14" s="270"/>
      <c r="EW14" s="270"/>
      <c r="EX14" s="270"/>
      <c r="EY14" s="270"/>
      <c r="EZ14" s="270"/>
      <c r="FA14" s="269" t="str">
        <f>LOWER(FA1)</f>
        <v>0</v>
      </c>
      <c r="FB14" s="270"/>
      <c r="FC14" s="270"/>
      <c r="FD14" s="270"/>
      <c r="FE14" s="270"/>
      <c r="FF14" s="270"/>
      <c r="FG14" s="269" t="str">
        <f>LOWER(FG1)</f>
        <v>0</v>
      </c>
      <c r="FH14" s="270"/>
      <c r="FI14" s="270"/>
      <c r="FJ14" s="270"/>
      <c r="FK14" s="270"/>
      <c r="FL14" s="270"/>
      <c r="FM14" s="269" t="str">
        <f>LOWER(FM1)</f>
        <v>0</v>
      </c>
      <c r="FN14" s="270"/>
      <c r="FO14" s="270"/>
      <c r="FP14" s="270"/>
      <c r="FQ14" s="270"/>
      <c r="FR14" s="270"/>
      <c r="FS14" s="269" t="str">
        <f>LOWER(FS1)</f>
        <v>0</v>
      </c>
      <c r="FT14" s="270"/>
      <c r="FU14" s="270"/>
      <c r="FV14" s="270"/>
      <c r="FW14" s="270"/>
      <c r="FX14" s="270"/>
    </row>
    <row r="15" spans="1:180" s="118" customFormat="1" ht="73" customHeight="1">
      <c r="A15" s="269"/>
      <c r="B15" s="270"/>
      <c r="C15" s="270"/>
      <c r="D15" s="270"/>
      <c r="E15" s="270"/>
      <c r="F15" s="270"/>
      <c r="G15" s="269"/>
      <c r="H15" s="270"/>
      <c r="I15" s="270"/>
      <c r="J15" s="270"/>
      <c r="K15" s="270"/>
      <c r="L15" s="270"/>
      <c r="M15" s="269"/>
      <c r="N15" s="270"/>
      <c r="O15" s="270"/>
      <c r="P15" s="270"/>
      <c r="Q15" s="270"/>
      <c r="R15" s="270"/>
      <c r="S15" s="269"/>
      <c r="T15" s="270"/>
      <c r="U15" s="270"/>
      <c r="V15" s="270"/>
      <c r="W15" s="270"/>
      <c r="X15" s="270"/>
      <c r="Y15" s="269"/>
      <c r="Z15" s="270"/>
      <c r="AA15" s="270"/>
      <c r="AB15" s="270"/>
      <c r="AC15" s="270"/>
      <c r="AD15" s="270"/>
      <c r="AE15" s="269"/>
      <c r="AF15" s="270"/>
      <c r="AG15" s="270"/>
      <c r="AH15" s="270"/>
      <c r="AI15" s="270"/>
      <c r="AJ15" s="270"/>
      <c r="AK15" s="269"/>
      <c r="AL15" s="270"/>
      <c r="AM15" s="270"/>
      <c r="AN15" s="270"/>
      <c r="AO15" s="270"/>
      <c r="AP15" s="270"/>
      <c r="AQ15" s="269"/>
      <c r="AR15" s="270"/>
      <c r="AS15" s="270"/>
      <c r="AT15" s="270"/>
      <c r="AU15" s="270"/>
      <c r="AV15" s="270"/>
      <c r="AW15" s="269"/>
      <c r="AX15" s="270"/>
      <c r="AY15" s="270"/>
      <c r="AZ15" s="270"/>
      <c r="BA15" s="270"/>
      <c r="BB15" s="270"/>
      <c r="BC15" s="269"/>
      <c r="BD15" s="270"/>
      <c r="BE15" s="270"/>
      <c r="BF15" s="270"/>
      <c r="BG15" s="270"/>
      <c r="BH15" s="270"/>
      <c r="BI15" s="269"/>
      <c r="BJ15" s="270"/>
      <c r="BK15" s="270"/>
      <c r="BL15" s="270"/>
      <c r="BM15" s="270"/>
      <c r="BN15" s="270"/>
      <c r="BO15" s="269"/>
      <c r="BP15" s="270"/>
      <c r="BQ15" s="270"/>
      <c r="BR15" s="270"/>
      <c r="BS15" s="270"/>
      <c r="BT15" s="270"/>
      <c r="BU15" s="269"/>
      <c r="BV15" s="270"/>
      <c r="BW15" s="270"/>
      <c r="BX15" s="270"/>
      <c r="BY15" s="270"/>
      <c r="BZ15" s="270"/>
      <c r="CA15" s="269"/>
      <c r="CB15" s="270"/>
      <c r="CC15" s="270"/>
      <c r="CD15" s="270"/>
      <c r="CE15" s="270"/>
      <c r="CF15" s="270"/>
      <c r="CG15" s="269"/>
      <c r="CH15" s="270"/>
      <c r="CI15" s="270"/>
      <c r="CJ15" s="270"/>
      <c r="CK15" s="270"/>
      <c r="CL15" s="270"/>
      <c r="CM15" s="269"/>
      <c r="CN15" s="270"/>
      <c r="CO15" s="270"/>
      <c r="CP15" s="270"/>
      <c r="CQ15" s="270"/>
      <c r="CR15" s="270"/>
      <c r="CS15" s="269"/>
      <c r="CT15" s="270"/>
      <c r="CU15" s="270"/>
      <c r="CV15" s="270"/>
      <c r="CW15" s="270"/>
      <c r="CX15" s="270"/>
      <c r="CY15" s="269"/>
      <c r="CZ15" s="270"/>
      <c r="DA15" s="270"/>
      <c r="DB15" s="270"/>
      <c r="DC15" s="270"/>
      <c r="DD15" s="270"/>
      <c r="DE15" s="269"/>
      <c r="DF15" s="270"/>
      <c r="DG15" s="270"/>
      <c r="DH15" s="270"/>
      <c r="DI15" s="270"/>
      <c r="DJ15" s="270"/>
      <c r="DK15" s="269"/>
      <c r="DL15" s="270"/>
      <c r="DM15" s="270"/>
      <c r="DN15" s="270"/>
      <c r="DO15" s="270"/>
      <c r="DP15" s="270"/>
      <c r="DQ15" s="269"/>
      <c r="DR15" s="270"/>
      <c r="DS15" s="270"/>
      <c r="DT15" s="270"/>
      <c r="DU15" s="270"/>
      <c r="DV15" s="270"/>
      <c r="DW15" s="269"/>
      <c r="DX15" s="270"/>
      <c r="DY15" s="270"/>
      <c r="DZ15" s="270"/>
      <c r="EA15" s="270"/>
      <c r="EB15" s="270"/>
      <c r="EC15" s="269"/>
      <c r="ED15" s="270"/>
      <c r="EE15" s="270"/>
      <c r="EF15" s="270"/>
      <c r="EG15" s="270"/>
      <c r="EH15" s="270"/>
      <c r="EI15" s="269"/>
      <c r="EJ15" s="270"/>
      <c r="EK15" s="270"/>
      <c r="EL15" s="270"/>
      <c r="EM15" s="270"/>
      <c r="EN15" s="270"/>
      <c r="EO15" s="269"/>
      <c r="EP15" s="270"/>
      <c r="EQ15" s="270"/>
      <c r="ER15" s="270"/>
      <c r="ES15" s="270"/>
      <c r="ET15" s="270"/>
      <c r="EU15" s="269"/>
      <c r="EV15" s="270"/>
      <c r="EW15" s="270"/>
      <c r="EX15" s="270"/>
      <c r="EY15" s="270"/>
      <c r="EZ15" s="270"/>
      <c r="FA15" s="269"/>
      <c r="FB15" s="270"/>
      <c r="FC15" s="270"/>
      <c r="FD15" s="270"/>
      <c r="FE15" s="270"/>
      <c r="FF15" s="270"/>
      <c r="FG15" s="269"/>
      <c r="FH15" s="270"/>
      <c r="FI15" s="270"/>
      <c r="FJ15" s="270"/>
      <c r="FK15" s="270"/>
      <c r="FL15" s="270"/>
      <c r="FM15" s="269"/>
      <c r="FN15" s="270"/>
      <c r="FO15" s="270"/>
      <c r="FP15" s="270"/>
      <c r="FQ15" s="270"/>
      <c r="FR15" s="270"/>
      <c r="FS15" s="269"/>
      <c r="FT15" s="270"/>
      <c r="FU15" s="270"/>
      <c r="FV15" s="270"/>
      <c r="FW15" s="270"/>
      <c r="FX15" s="270"/>
    </row>
    <row r="16" spans="1:180" s="118" customFormat="1" ht="73" customHeight="1">
      <c r="A16" s="270" t="str">
        <f>LOWER(A1)</f>
        <v>0</v>
      </c>
      <c r="B16" s="270"/>
      <c r="C16" s="270"/>
      <c r="D16" s="270"/>
      <c r="E16" s="270"/>
      <c r="F16" s="270"/>
      <c r="G16" s="270" t="str">
        <f>LOWER(G1)</f>
        <v>0</v>
      </c>
      <c r="H16" s="270"/>
      <c r="I16" s="270"/>
      <c r="J16" s="270"/>
      <c r="K16" s="270"/>
      <c r="L16" s="270"/>
      <c r="M16" s="270" t="str">
        <f>LOWER(M1)</f>
        <v>0</v>
      </c>
      <c r="N16" s="270"/>
      <c r="O16" s="270"/>
      <c r="P16" s="270"/>
      <c r="Q16" s="270"/>
      <c r="R16" s="270"/>
      <c r="S16" s="270" t="str">
        <f>LOWER(S1)</f>
        <v>0</v>
      </c>
      <c r="T16" s="270"/>
      <c r="U16" s="270"/>
      <c r="V16" s="270"/>
      <c r="W16" s="270"/>
      <c r="X16" s="270"/>
      <c r="Y16" s="270" t="str">
        <f>LOWER(Y1)</f>
        <v>0</v>
      </c>
      <c r="Z16" s="270"/>
      <c r="AA16" s="270"/>
      <c r="AB16" s="270"/>
      <c r="AC16" s="270"/>
      <c r="AD16" s="270"/>
      <c r="AE16" s="270" t="str">
        <f>LOWER(AE1)</f>
        <v>0</v>
      </c>
      <c r="AF16" s="270"/>
      <c r="AG16" s="270"/>
      <c r="AH16" s="270"/>
      <c r="AI16" s="270"/>
      <c r="AJ16" s="270"/>
      <c r="AK16" s="270" t="str">
        <f>LOWER(AK1)</f>
        <v>0</v>
      </c>
      <c r="AL16" s="270"/>
      <c r="AM16" s="270"/>
      <c r="AN16" s="270"/>
      <c r="AO16" s="270"/>
      <c r="AP16" s="270"/>
      <c r="AQ16" s="270" t="str">
        <f>LOWER(AQ1)</f>
        <v>0</v>
      </c>
      <c r="AR16" s="270"/>
      <c r="AS16" s="270"/>
      <c r="AT16" s="270"/>
      <c r="AU16" s="270"/>
      <c r="AV16" s="270"/>
      <c r="AW16" s="270" t="str">
        <f>LOWER(AW1)</f>
        <v>0</v>
      </c>
      <c r="AX16" s="270"/>
      <c r="AY16" s="270"/>
      <c r="AZ16" s="270"/>
      <c r="BA16" s="270"/>
      <c r="BB16" s="270"/>
      <c r="BC16" s="270" t="str">
        <f>LOWER(BC1)</f>
        <v>0</v>
      </c>
      <c r="BD16" s="270"/>
      <c r="BE16" s="270"/>
      <c r="BF16" s="270"/>
      <c r="BG16" s="270"/>
      <c r="BH16" s="270"/>
      <c r="BI16" s="270" t="str">
        <f>LOWER(BI1)</f>
        <v>0</v>
      </c>
      <c r="BJ16" s="270"/>
      <c r="BK16" s="270"/>
      <c r="BL16" s="270"/>
      <c r="BM16" s="270"/>
      <c r="BN16" s="270"/>
      <c r="BO16" s="270" t="str">
        <f>LOWER(BO1)</f>
        <v>0</v>
      </c>
      <c r="BP16" s="270"/>
      <c r="BQ16" s="270"/>
      <c r="BR16" s="270"/>
      <c r="BS16" s="270"/>
      <c r="BT16" s="270"/>
      <c r="BU16" s="270" t="str">
        <f>LOWER(BU1)</f>
        <v>0</v>
      </c>
      <c r="BV16" s="270"/>
      <c r="BW16" s="270"/>
      <c r="BX16" s="270"/>
      <c r="BY16" s="270"/>
      <c r="BZ16" s="270"/>
      <c r="CA16" s="270" t="str">
        <f>LOWER(CA1)</f>
        <v>0</v>
      </c>
      <c r="CB16" s="270"/>
      <c r="CC16" s="270"/>
      <c r="CD16" s="270"/>
      <c r="CE16" s="270"/>
      <c r="CF16" s="270"/>
      <c r="CG16" s="270" t="str">
        <f>LOWER(CG1)</f>
        <v>0</v>
      </c>
      <c r="CH16" s="270"/>
      <c r="CI16" s="270"/>
      <c r="CJ16" s="270"/>
      <c r="CK16" s="270"/>
      <c r="CL16" s="270"/>
      <c r="CM16" s="270" t="str">
        <f>LOWER(CM1)</f>
        <v>0</v>
      </c>
      <c r="CN16" s="270"/>
      <c r="CO16" s="270"/>
      <c r="CP16" s="270"/>
      <c r="CQ16" s="270"/>
      <c r="CR16" s="270"/>
      <c r="CS16" s="270" t="str">
        <f>LOWER(CS1)</f>
        <v>0</v>
      </c>
      <c r="CT16" s="270"/>
      <c r="CU16" s="270"/>
      <c r="CV16" s="270"/>
      <c r="CW16" s="270"/>
      <c r="CX16" s="270"/>
      <c r="CY16" s="270" t="str">
        <f>LOWER(CY1)</f>
        <v>0</v>
      </c>
      <c r="CZ16" s="270"/>
      <c r="DA16" s="270"/>
      <c r="DB16" s="270"/>
      <c r="DC16" s="270"/>
      <c r="DD16" s="270"/>
      <c r="DE16" s="270" t="str">
        <f>LOWER(DE1)</f>
        <v>0</v>
      </c>
      <c r="DF16" s="270"/>
      <c r="DG16" s="270"/>
      <c r="DH16" s="270"/>
      <c r="DI16" s="270"/>
      <c r="DJ16" s="270"/>
      <c r="DK16" s="270" t="str">
        <f>LOWER(DK1)</f>
        <v>0</v>
      </c>
      <c r="DL16" s="270"/>
      <c r="DM16" s="270"/>
      <c r="DN16" s="270"/>
      <c r="DO16" s="270"/>
      <c r="DP16" s="270"/>
      <c r="DQ16" s="270" t="str">
        <f>LOWER(DQ1)</f>
        <v>0</v>
      </c>
      <c r="DR16" s="270"/>
      <c r="DS16" s="270"/>
      <c r="DT16" s="270"/>
      <c r="DU16" s="270"/>
      <c r="DV16" s="270"/>
      <c r="DW16" s="270" t="str">
        <f>LOWER(DW1)</f>
        <v>0</v>
      </c>
      <c r="DX16" s="270"/>
      <c r="DY16" s="270"/>
      <c r="DZ16" s="270"/>
      <c r="EA16" s="270"/>
      <c r="EB16" s="270"/>
      <c r="EC16" s="270" t="str">
        <f>LOWER(EC1)</f>
        <v>0</v>
      </c>
      <c r="ED16" s="270"/>
      <c r="EE16" s="270"/>
      <c r="EF16" s="270"/>
      <c r="EG16" s="270"/>
      <c r="EH16" s="270"/>
      <c r="EI16" s="270" t="str">
        <f>LOWER(EI1)</f>
        <v>0</v>
      </c>
      <c r="EJ16" s="270"/>
      <c r="EK16" s="270"/>
      <c r="EL16" s="270"/>
      <c r="EM16" s="270"/>
      <c r="EN16" s="270"/>
      <c r="EO16" s="270" t="str">
        <f>LOWER(EO1)</f>
        <v>0</v>
      </c>
      <c r="EP16" s="270"/>
      <c r="EQ16" s="270"/>
      <c r="ER16" s="270"/>
      <c r="ES16" s="270"/>
      <c r="ET16" s="270"/>
      <c r="EU16" s="270" t="str">
        <f>LOWER(EU1)</f>
        <v>0</v>
      </c>
      <c r="EV16" s="270"/>
      <c r="EW16" s="270"/>
      <c r="EX16" s="270"/>
      <c r="EY16" s="270"/>
      <c r="EZ16" s="270"/>
      <c r="FA16" s="270" t="str">
        <f>LOWER(FA1)</f>
        <v>0</v>
      </c>
      <c r="FB16" s="270"/>
      <c r="FC16" s="270"/>
      <c r="FD16" s="270"/>
      <c r="FE16" s="270"/>
      <c r="FF16" s="270"/>
      <c r="FG16" s="270" t="str">
        <f>LOWER(FG1)</f>
        <v>0</v>
      </c>
      <c r="FH16" s="270"/>
      <c r="FI16" s="270"/>
      <c r="FJ16" s="270"/>
      <c r="FK16" s="270"/>
      <c r="FL16" s="270"/>
      <c r="FM16" s="270" t="str">
        <f>LOWER(FM1)</f>
        <v>0</v>
      </c>
      <c r="FN16" s="270"/>
      <c r="FO16" s="270"/>
      <c r="FP16" s="270"/>
      <c r="FQ16" s="270"/>
      <c r="FR16" s="270"/>
      <c r="FS16" s="270" t="str">
        <f>LOWER(FS1)</f>
        <v>0</v>
      </c>
      <c r="FT16" s="270"/>
      <c r="FU16" s="270"/>
      <c r="FV16" s="270"/>
      <c r="FW16" s="270"/>
      <c r="FX16" s="270"/>
    </row>
    <row r="17" spans="1:180" s="118" customFormat="1" ht="13" customHeight="1">
      <c r="A17" s="270"/>
      <c r="B17" s="270"/>
      <c r="C17" s="270"/>
      <c r="D17" s="270"/>
      <c r="E17" s="270"/>
      <c r="F17" s="270"/>
      <c r="G17" s="270"/>
      <c r="H17" s="270"/>
      <c r="I17" s="270"/>
      <c r="J17" s="270"/>
      <c r="K17" s="270"/>
      <c r="L17" s="270"/>
      <c r="M17" s="270"/>
      <c r="N17" s="270"/>
      <c r="O17" s="270"/>
      <c r="P17" s="270"/>
      <c r="Q17" s="270"/>
      <c r="R17" s="270"/>
      <c r="S17" s="270"/>
      <c r="T17" s="270"/>
      <c r="U17" s="270"/>
      <c r="V17" s="270"/>
      <c r="W17" s="270"/>
      <c r="X17" s="270"/>
      <c r="Y17" s="270"/>
      <c r="Z17" s="270"/>
      <c r="AA17" s="270"/>
      <c r="AB17" s="270"/>
      <c r="AC17" s="270"/>
      <c r="AD17" s="270"/>
      <c r="AE17" s="270"/>
      <c r="AF17" s="270"/>
      <c r="AG17" s="270"/>
      <c r="AH17" s="270"/>
      <c r="AI17" s="270"/>
      <c r="AJ17" s="270"/>
      <c r="AK17" s="270"/>
      <c r="AL17" s="270"/>
      <c r="AM17" s="270"/>
      <c r="AN17" s="270"/>
      <c r="AO17" s="270"/>
      <c r="AP17" s="270"/>
      <c r="AQ17" s="270"/>
      <c r="AR17" s="270"/>
      <c r="AS17" s="270"/>
      <c r="AT17" s="270"/>
      <c r="AU17" s="270"/>
      <c r="AV17" s="270"/>
      <c r="AW17" s="270"/>
      <c r="AX17" s="270"/>
      <c r="AY17" s="270"/>
      <c r="AZ17" s="270"/>
      <c r="BA17" s="270"/>
      <c r="BB17" s="270"/>
      <c r="BC17" s="270"/>
      <c r="BD17" s="270"/>
      <c r="BE17" s="270"/>
      <c r="BF17" s="270"/>
      <c r="BG17" s="270"/>
      <c r="BH17" s="270"/>
      <c r="BI17" s="270"/>
      <c r="BJ17" s="270"/>
      <c r="BK17" s="270"/>
      <c r="BL17" s="270"/>
      <c r="BM17" s="270"/>
      <c r="BN17" s="270"/>
      <c r="BO17" s="270"/>
      <c r="BP17" s="270"/>
      <c r="BQ17" s="270"/>
      <c r="BR17" s="270"/>
      <c r="BS17" s="270"/>
      <c r="BT17" s="270"/>
      <c r="BU17" s="270"/>
      <c r="BV17" s="270"/>
      <c r="BW17" s="270"/>
      <c r="BX17" s="270"/>
      <c r="BY17" s="270"/>
      <c r="BZ17" s="270"/>
      <c r="CA17" s="270"/>
      <c r="CB17" s="270"/>
      <c r="CC17" s="270"/>
      <c r="CD17" s="270"/>
      <c r="CE17" s="270"/>
      <c r="CF17" s="270"/>
      <c r="CG17" s="270"/>
      <c r="CH17" s="270"/>
      <c r="CI17" s="270"/>
      <c r="CJ17" s="270"/>
      <c r="CK17" s="270"/>
      <c r="CL17" s="270"/>
      <c r="CM17" s="270"/>
      <c r="CN17" s="270"/>
      <c r="CO17" s="270"/>
      <c r="CP17" s="270"/>
      <c r="CQ17" s="270"/>
      <c r="CR17" s="270"/>
      <c r="CS17" s="270"/>
      <c r="CT17" s="270"/>
      <c r="CU17" s="270"/>
      <c r="CV17" s="270"/>
      <c r="CW17" s="270"/>
      <c r="CX17" s="270"/>
      <c r="CY17" s="270"/>
      <c r="CZ17" s="270"/>
      <c r="DA17" s="270"/>
      <c r="DB17" s="270"/>
      <c r="DC17" s="270"/>
      <c r="DD17" s="270"/>
      <c r="DE17" s="270"/>
      <c r="DF17" s="270"/>
      <c r="DG17" s="270"/>
      <c r="DH17" s="270"/>
      <c r="DI17" s="270"/>
      <c r="DJ17" s="270"/>
      <c r="DK17" s="270"/>
      <c r="DL17" s="270"/>
      <c r="DM17" s="270"/>
      <c r="DN17" s="270"/>
      <c r="DO17" s="270"/>
      <c r="DP17" s="270"/>
      <c r="DQ17" s="270"/>
      <c r="DR17" s="270"/>
      <c r="DS17" s="270"/>
      <c r="DT17" s="270"/>
      <c r="DU17" s="270"/>
      <c r="DV17" s="270"/>
      <c r="DW17" s="270"/>
      <c r="DX17" s="270"/>
      <c r="DY17" s="270"/>
      <c r="DZ17" s="270"/>
      <c r="EA17" s="270"/>
      <c r="EB17" s="270"/>
      <c r="EC17" s="270"/>
      <c r="ED17" s="270"/>
      <c r="EE17" s="270"/>
      <c r="EF17" s="270"/>
      <c r="EG17" s="270"/>
      <c r="EH17" s="270"/>
      <c r="EI17" s="270"/>
      <c r="EJ17" s="270"/>
      <c r="EK17" s="270"/>
      <c r="EL17" s="270"/>
      <c r="EM17" s="270"/>
      <c r="EN17" s="270"/>
      <c r="EO17" s="270"/>
      <c r="EP17" s="270"/>
      <c r="EQ17" s="270"/>
      <c r="ER17" s="270"/>
      <c r="ES17" s="270"/>
      <c r="ET17" s="270"/>
      <c r="EU17" s="270"/>
      <c r="EV17" s="270"/>
      <c r="EW17" s="270"/>
      <c r="EX17" s="270"/>
      <c r="EY17" s="270"/>
      <c r="EZ17" s="270"/>
      <c r="FA17" s="270"/>
      <c r="FB17" s="270"/>
      <c r="FC17" s="270"/>
      <c r="FD17" s="270"/>
      <c r="FE17" s="270"/>
      <c r="FF17" s="270"/>
      <c r="FG17" s="270"/>
      <c r="FH17" s="270"/>
      <c r="FI17" s="270"/>
      <c r="FJ17" s="270"/>
      <c r="FK17" s="270"/>
      <c r="FL17" s="270"/>
      <c r="FM17" s="270"/>
      <c r="FN17" s="270"/>
      <c r="FO17" s="270"/>
      <c r="FP17" s="270"/>
      <c r="FQ17" s="270"/>
      <c r="FR17" s="270"/>
      <c r="FS17" s="270"/>
      <c r="FT17" s="270"/>
      <c r="FU17" s="270"/>
      <c r="FV17" s="270"/>
      <c r="FW17" s="270"/>
      <c r="FX17" s="270"/>
    </row>
    <row r="18" spans="1:180" s="118" customFormat="1" ht="14" customHeight="1">
      <c r="A18" s="270"/>
      <c r="B18" s="270"/>
      <c r="C18" s="270"/>
      <c r="D18" s="270"/>
      <c r="E18" s="270"/>
      <c r="F18" s="270"/>
      <c r="G18" s="270"/>
      <c r="H18" s="270"/>
      <c r="I18" s="270"/>
      <c r="J18" s="270"/>
      <c r="K18" s="270"/>
      <c r="L18" s="270"/>
      <c r="M18" s="270"/>
      <c r="N18" s="270"/>
      <c r="O18" s="270"/>
      <c r="P18" s="270"/>
      <c r="Q18" s="270"/>
      <c r="R18" s="270"/>
      <c r="S18" s="270"/>
      <c r="T18" s="270"/>
      <c r="U18" s="270"/>
      <c r="V18" s="270"/>
      <c r="W18" s="270"/>
      <c r="X18" s="270"/>
      <c r="Y18" s="270"/>
      <c r="Z18" s="270"/>
      <c r="AA18" s="270"/>
      <c r="AB18" s="270"/>
      <c r="AC18" s="270"/>
      <c r="AD18" s="270"/>
      <c r="AE18" s="270"/>
      <c r="AF18" s="270"/>
      <c r="AG18" s="270"/>
      <c r="AH18" s="270"/>
      <c r="AI18" s="270"/>
      <c r="AJ18" s="270"/>
      <c r="AK18" s="270"/>
      <c r="AL18" s="270"/>
      <c r="AM18" s="270"/>
      <c r="AN18" s="270"/>
      <c r="AO18" s="270"/>
      <c r="AP18" s="270"/>
      <c r="AQ18" s="270"/>
      <c r="AR18" s="270"/>
      <c r="AS18" s="270"/>
      <c r="AT18" s="270"/>
      <c r="AU18" s="270"/>
      <c r="AV18" s="270"/>
      <c r="AW18" s="270"/>
      <c r="AX18" s="270"/>
      <c r="AY18" s="270"/>
      <c r="AZ18" s="270"/>
      <c r="BA18" s="270"/>
      <c r="BB18" s="270"/>
      <c r="BC18" s="270"/>
      <c r="BD18" s="270"/>
      <c r="BE18" s="270"/>
      <c r="BF18" s="270"/>
      <c r="BG18" s="270"/>
      <c r="BH18" s="270"/>
      <c r="BI18" s="270"/>
      <c r="BJ18" s="270"/>
      <c r="BK18" s="270"/>
      <c r="BL18" s="270"/>
      <c r="BM18" s="270"/>
      <c r="BN18" s="270"/>
      <c r="BO18" s="270"/>
      <c r="BP18" s="270"/>
      <c r="BQ18" s="270"/>
      <c r="BR18" s="270"/>
      <c r="BS18" s="270"/>
      <c r="BT18" s="270"/>
      <c r="BU18" s="270"/>
      <c r="BV18" s="270"/>
      <c r="BW18" s="270"/>
      <c r="BX18" s="270"/>
      <c r="BY18" s="270"/>
      <c r="BZ18" s="270"/>
      <c r="CA18" s="270"/>
      <c r="CB18" s="270"/>
      <c r="CC18" s="270"/>
      <c r="CD18" s="270"/>
      <c r="CE18" s="270"/>
      <c r="CF18" s="270"/>
      <c r="CG18" s="270"/>
      <c r="CH18" s="270"/>
      <c r="CI18" s="270"/>
      <c r="CJ18" s="270"/>
      <c r="CK18" s="270"/>
      <c r="CL18" s="270"/>
      <c r="CM18" s="270"/>
      <c r="CN18" s="270"/>
      <c r="CO18" s="270"/>
      <c r="CP18" s="270"/>
      <c r="CQ18" s="270"/>
      <c r="CR18" s="270"/>
      <c r="CS18" s="270"/>
      <c r="CT18" s="270"/>
      <c r="CU18" s="270"/>
      <c r="CV18" s="270"/>
      <c r="CW18" s="270"/>
      <c r="CX18" s="270"/>
      <c r="CY18" s="270"/>
      <c r="CZ18" s="270"/>
      <c r="DA18" s="270"/>
      <c r="DB18" s="270"/>
      <c r="DC18" s="270"/>
      <c r="DD18" s="270"/>
      <c r="DE18" s="270"/>
      <c r="DF18" s="270"/>
      <c r="DG18" s="270"/>
      <c r="DH18" s="270"/>
      <c r="DI18" s="270"/>
      <c r="DJ18" s="270"/>
      <c r="DK18" s="270"/>
      <c r="DL18" s="270"/>
      <c r="DM18" s="270"/>
      <c r="DN18" s="270"/>
      <c r="DO18" s="270"/>
      <c r="DP18" s="270"/>
      <c r="DQ18" s="270"/>
      <c r="DR18" s="270"/>
      <c r="DS18" s="270"/>
      <c r="DT18" s="270"/>
      <c r="DU18" s="270"/>
      <c r="DV18" s="270"/>
      <c r="DW18" s="270"/>
      <c r="DX18" s="270"/>
      <c r="DY18" s="270"/>
      <c r="DZ18" s="270"/>
      <c r="EA18" s="270"/>
      <c r="EB18" s="270"/>
      <c r="EC18" s="270"/>
      <c r="ED18" s="270"/>
      <c r="EE18" s="270"/>
      <c r="EF18" s="270"/>
      <c r="EG18" s="270"/>
      <c r="EH18" s="270"/>
      <c r="EI18" s="270"/>
      <c r="EJ18" s="270"/>
      <c r="EK18" s="270"/>
      <c r="EL18" s="270"/>
      <c r="EM18" s="270"/>
      <c r="EN18" s="270"/>
      <c r="EO18" s="270"/>
      <c r="EP18" s="270"/>
      <c r="EQ18" s="270"/>
      <c r="ER18" s="270"/>
      <c r="ES18" s="270"/>
      <c r="ET18" s="270"/>
      <c r="EU18" s="270"/>
      <c r="EV18" s="270"/>
      <c r="EW18" s="270"/>
      <c r="EX18" s="270"/>
      <c r="EY18" s="270"/>
      <c r="EZ18" s="270"/>
      <c r="FA18" s="270"/>
      <c r="FB18" s="270"/>
      <c r="FC18" s="270"/>
      <c r="FD18" s="270"/>
      <c r="FE18" s="270"/>
      <c r="FF18" s="270"/>
      <c r="FG18" s="270"/>
      <c r="FH18" s="270"/>
      <c r="FI18" s="270"/>
      <c r="FJ18" s="270"/>
      <c r="FK18" s="270"/>
      <c r="FL18" s="270"/>
      <c r="FM18" s="270"/>
      <c r="FN18" s="270"/>
      <c r="FO18" s="270"/>
      <c r="FP18" s="270"/>
      <c r="FQ18" s="270"/>
      <c r="FR18" s="270"/>
      <c r="FS18" s="270"/>
      <c r="FT18" s="270"/>
      <c r="FU18" s="270"/>
      <c r="FV18" s="270"/>
      <c r="FW18" s="270"/>
      <c r="FX18" s="270"/>
    </row>
    <row r="19" spans="1:180" s="117" customFormat="1" ht="14" customHeight="1">
      <c r="A19" s="270"/>
      <c r="B19" s="270"/>
      <c r="C19" s="270"/>
      <c r="D19" s="270"/>
      <c r="E19" s="270"/>
      <c r="F19" s="270"/>
      <c r="G19" s="270"/>
      <c r="H19" s="270"/>
      <c r="I19" s="270"/>
      <c r="J19" s="270"/>
      <c r="K19" s="270"/>
      <c r="L19" s="270"/>
      <c r="M19" s="270"/>
      <c r="N19" s="270"/>
      <c r="O19" s="270"/>
      <c r="P19" s="270"/>
      <c r="Q19" s="270"/>
      <c r="R19" s="270"/>
      <c r="S19" s="270"/>
      <c r="T19" s="270"/>
      <c r="U19" s="270"/>
      <c r="V19" s="270"/>
      <c r="W19" s="270"/>
      <c r="X19" s="270"/>
      <c r="Y19" s="270"/>
      <c r="Z19" s="270"/>
      <c r="AA19" s="270"/>
      <c r="AB19" s="270"/>
      <c r="AC19" s="270"/>
      <c r="AD19" s="270"/>
      <c r="AE19" s="270"/>
      <c r="AF19" s="270"/>
      <c r="AG19" s="270"/>
      <c r="AH19" s="270"/>
      <c r="AI19" s="270"/>
      <c r="AJ19" s="270"/>
      <c r="AK19" s="270"/>
      <c r="AL19" s="270"/>
      <c r="AM19" s="270"/>
      <c r="AN19" s="270"/>
      <c r="AO19" s="270"/>
      <c r="AP19" s="270"/>
      <c r="AQ19" s="270"/>
      <c r="AR19" s="270"/>
      <c r="AS19" s="270"/>
      <c r="AT19" s="270"/>
      <c r="AU19" s="270"/>
      <c r="AV19" s="270"/>
      <c r="AW19" s="270"/>
      <c r="AX19" s="270"/>
      <c r="AY19" s="270"/>
      <c r="AZ19" s="270"/>
      <c r="BA19" s="270"/>
      <c r="BB19" s="270"/>
      <c r="BC19" s="270"/>
      <c r="BD19" s="270"/>
      <c r="BE19" s="270"/>
      <c r="BF19" s="270"/>
      <c r="BG19" s="270"/>
      <c r="BH19" s="270"/>
      <c r="BI19" s="270"/>
      <c r="BJ19" s="270"/>
      <c r="BK19" s="270"/>
      <c r="BL19" s="270"/>
      <c r="BM19" s="270"/>
      <c r="BN19" s="270"/>
      <c r="BO19" s="270"/>
      <c r="BP19" s="270"/>
      <c r="BQ19" s="270"/>
      <c r="BR19" s="270"/>
      <c r="BS19" s="270"/>
      <c r="BT19" s="270"/>
      <c r="BU19" s="270"/>
      <c r="BV19" s="270"/>
      <c r="BW19" s="270"/>
      <c r="BX19" s="270"/>
      <c r="BY19" s="270"/>
      <c r="BZ19" s="270"/>
      <c r="CA19" s="270"/>
      <c r="CB19" s="270"/>
      <c r="CC19" s="270"/>
      <c r="CD19" s="270"/>
      <c r="CE19" s="270"/>
      <c r="CF19" s="270"/>
      <c r="CG19" s="270"/>
      <c r="CH19" s="270"/>
      <c r="CI19" s="270"/>
      <c r="CJ19" s="270"/>
      <c r="CK19" s="270"/>
      <c r="CL19" s="270"/>
      <c r="CM19" s="270"/>
      <c r="CN19" s="270"/>
      <c r="CO19" s="270"/>
      <c r="CP19" s="270"/>
      <c r="CQ19" s="270"/>
      <c r="CR19" s="270"/>
      <c r="CS19" s="270"/>
      <c r="CT19" s="270"/>
      <c r="CU19" s="270"/>
      <c r="CV19" s="270"/>
      <c r="CW19" s="270"/>
      <c r="CX19" s="270"/>
      <c r="CY19" s="270"/>
      <c r="CZ19" s="270"/>
      <c r="DA19" s="270"/>
      <c r="DB19" s="270"/>
      <c r="DC19" s="270"/>
      <c r="DD19" s="270"/>
      <c r="DE19" s="270"/>
      <c r="DF19" s="270"/>
      <c r="DG19" s="270"/>
      <c r="DH19" s="270"/>
      <c r="DI19" s="270"/>
      <c r="DJ19" s="270"/>
      <c r="DK19" s="270"/>
      <c r="DL19" s="270"/>
      <c r="DM19" s="270"/>
      <c r="DN19" s="270"/>
      <c r="DO19" s="270"/>
      <c r="DP19" s="270"/>
      <c r="DQ19" s="270"/>
      <c r="DR19" s="270"/>
      <c r="DS19" s="270"/>
      <c r="DT19" s="270"/>
      <c r="DU19" s="270"/>
      <c r="DV19" s="270"/>
      <c r="DW19" s="270"/>
      <c r="DX19" s="270"/>
      <c r="DY19" s="270"/>
      <c r="DZ19" s="270"/>
      <c r="EA19" s="270"/>
      <c r="EB19" s="270"/>
      <c r="EC19" s="270"/>
      <c r="ED19" s="270"/>
      <c r="EE19" s="270"/>
      <c r="EF19" s="270"/>
      <c r="EG19" s="270"/>
      <c r="EH19" s="270"/>
      <c r="EI19" s="270"/>
      <c r="EJ19" s="270"/>
      <c r="EK19" s="270"/>
      <c r="EL19" s="270"/>
      <c r="EM19" s="270"/>
      <c r="EN19" s="270"/>
      <c r="EO19" s="270"/>
      <c r="EP19" s="270"/>
      <c r="EQ19" s="270"/>
      <c r="ER19" s="270"/>
      <c r="ES19" s="270"/>
      <c r="ET19" s="270"/>
      <c r="EU19" s="270"/>
      <c r="EV19" s="270"/>
      <c r="EW19" s="270"/>
      <c r="EX19" s="270"/>
      <c r="EY19" s="270"/>
      <c r="EZ19" s="270"/>
      <c r="FA19" s="270"/>
      <c r="FB19" s="270"/>
      <c r="FC19" s="270"/>
      <c r="FD19" s="270"/>
      <c r="FE19" s="270"/>
      <c r="FF19" s="270"/>
      <c r="FG19" s="270"/>
      <c r="FH19" s="270"/>
      <c r="FI19" s="270"/>
      <c r="FJ19" s="270"/>
      <c r="FK19" s="270"/>
      <c r="FL19" s="270"/>
      <c r="FM19" s="270"/>
      <c r="FN19" s="270"/>
      <c r="FO19" s="270"/>
      <c r="FP19" s="270"/>
      <c r="FQ19" s="270"/>
      <c r="FR19" s="270"/>
      <c r="FS19" s="270"/>
      <c r="FT19" s="270"/>
      <c r="FU19" s="270"/>
      <c r="FV19" s="270"/>
      <c r="FW19" s="270"/>
      <c r="FX19" s="270"/>
    </row>
    <row r="20" spans="1:180" s="117" customFormat="1" ht="14" customHeight="1" thickBot="1">
      <c r="A20" s="274"/>
      <c r="B20" s="274"/>
      <c r="C20" s="274"/>
      <c r="D20" s="274"/>
      <c r="E20" s="274"/>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c r="AF20" s="274"/>
      <c r="AG20" s="274"/>
      <c r="AH20" s="274"/>
      <c r="AI20" s="274"/>
      <c r="AJ20" s="274"/>
      <c r="AK20" s="274"/>
      <c r="AL20" s="274"/>
      <c r="AM20" s="274"/>
      <c r="AN20" s="274"/>
      <c r="AO20" s="274"/>
      <c r="AP20" s="274"/>
      <c r="AQ20" s="274"/>
      <c r="AR20" s="274"/>
      <c r="AS20" s="274"/>
      <c r="AT20" s="274"/>
      <c r="AU20" s="274"/>
      <c r="AV20" s="274"/>
      <c r="AW20" s="274"/>
      <c r="AX20" s="274"/>
      <c r="AY20" s="274"/>
      <c r="AZ20" s="274"/>
      <c r="BA20" s="274"/>
      <c r="BB20" s="274"/>
      <c r="BC20" s="274"/>
      <c r="BD20" s="274"/>
      <c r="BE20" s="274"/>
      <c r="BF20" s="274"/>
      <c r="BG20" s="274"/>
      <c r="BH20" s="274"/>
      <c r="BI20" s="274"/>
      <c r="BJ20" s="274"/>
      <c r="BK20" s="274"/>
      <c r="BL20" s="274"/>
      <c r="BM20" s="274"/>
      <c r="BN20" s="274"/>
      <c r="BO20" s="274"/>
      <c r="BP20" s="274"/>
      <c r="BQ20" s="274"/>
      <c r="BR20" s="274"/>
      <c r="BS20" s="274"/>
      <c r="BT20" s="274"/>
      <c r="BU20" s="274"/>
      <c r="BV20" s="274"/>
      <c r="BW20" s="274"/>
      <c r="BX20" s="274"/>
      <c r="BY20" s="274"/>
      <c r="BZ20" s="274"/>
      <c r="CA20" s="274"/>
      <c r="CB20" s="274"/>
      <c r="CC20" s="274"/>
      <c r="CD20" s="274"/>
      <c r="CE20" s="274"/>
      <c r="CF20" s="274"/>
      <c r="CG20" s="274"/>
      <c r="CH20" s="274"/>
      <c r="CI20" s="274"/>
      <c r="CJ20" s="274"/>
      <c r="CK20" s="274"/>
      <c r="CL20" s="274"/>
      <c r="CM20" s="274"/>
      <c r="CN20" s="274"/>
      <c r="CO20" s="274"/>
      <c r="CP20" s="274"/>
      <c r="CQ20" s="274"/>
      <c r="CR20" s="274"/>
      <c r="CS20" s="274"/>
      <c r="CT20" s="274"/>
      <c r="CU20" s="274"/>
      <c r="CV20" s="274"/>
      <c r="CW20" s="274"/>
      <c r="CX20" s="274"/>
      <c r="CY20" s="274"/>
      <c r="CZ20" s="274"/>
      <c r="DA20" s="274"/>
      <c r="DB20" s="274"/>
      <c r="DC20" s="274"/>
      <c r="DD20" s="274"/>
      <c r="DE20" s="274"/>
      <c r="DF20" s="274"/>
      <c r="DG20" s="274"/>
      <c r="DH20" s="274"/>
      <c r="DI20" s="274"/>
      <c r="DJ20" s="274"/>
      <c r="DK20" s="274"/>
      <c r="DL20" s="274"/>
      <c r="DM20" s="274"/>
      <c r="DN20" s="274"/>
      <c r="DO20" s="274"/>
      <c r="DP20" s="274"/>
      <c r="DQ20" s="274"/>
      <c r="DR20" s="274"/>
      <c r="DS20" s="274"/>
      <c r="DT20" s="274"/>
      <c r="DU20" s="274"/>
      <c r="DV20" s="274"/>
      <c r="DW20" s="274"/>
      <c r="DX20" s="274"/>
      <c r="DY20" s="274"/>
      <c r="DZ20" s="274"/>
      <c r="EA20" s="274"/>
      <c r="EB20" s="274"/>
      <c r="EC20" s="274"/>
      <c r="ED20" s="274"/>
      <c r="EE20" s="274"/>
      <c r="EF20" s="274"/>
      <c r="EG20" s="274"/>
      <c r="EH20" s="274"/>
      <c r="EI20" s="274"/>
      <c r="EJ20" s="274"/>
      <c r="EK20" s="274"/>
      <c r="EL20" s="274"/>
      <c r="EM20" s="274"/>
      <c r="EN20" s="274"/>
      <c r="EO20" s="274"/>
      <c r="EP20" s="274"/>
      <c r="EQ20" s="274"/>
      <c r="ER20" s="274"/>
      <c r="ES20" s="274"/>
      <c r="ET20" s="274"/>
      <c r="EU20" s="274"/>
      <c r="EV20" s="274"/>
      <c r="EW20" s="274"/>
      <c r="EX20" s="274"/>
      <c r="EY20" s="274"/>
      <c r="EZ20" s="274"/>
      <c r="FA20" s="274"/>
      <c r="FB20" s="274"/>
      <c r="FC20" s="274"/>
      <c r="FD20" s="274"/>
      <c r="FE20" s="274"/>
      <c r="FF20" s="274"/>
      <c r="FG20" s="274"/>
      <c r="FH20" s="274"/>
      <c r="FI20" s="274"/>
      <c r="FJ20" s="274"/>
      <c r="FK20" s="274"/>
      <c r="FL20" s="274"/>
      <c r="FM20" s="274"/>
      <c r="FN20" s="274"/>
      <c r="FO20" s="274"/>
      <c r="FP20" s="274"/>
      <c r="FQ20" s="274"/>
      <c r="FR20" s="274"/>
      <c r="FS20" s="274"/>
      <c r="FT20" s="274"/>
      <c r="FU20" s="274"/>
      <c r="FV20" s="274"/>
      <c r="FW20" s="274"/>
      <c r="FX20" s="274"/>
    </row>
    <row r="21" spans="1:180" ht="13" customHeight="1"/>
    <row r="22" spans="1:180" ht="13" customHeight="1"/>
    <row r="23" spans="1:180" ht="13" customHeight="1"/>
    <row r="24" spans="1:180" ht="13" customHeight="1"/>
    <row r="25" spans="1:180" s="59" customFormat="1" ht="14" customHeight="1"/>
    <row r="26" spans="1:180" ht="13" customHeight="1"/>
    <row r="27" spans="1:180" ht="13" customHeight="1"/>
    <row r="28" spans="1:180" ht="13" customHeight="1"/>
    <row r="29" spans="1:180" s="271" customFormat="1" ht="13" customHeight="1"/>
    <row r="30" spans="1:180" s="272" customFormat="1" ht="14" customHeight="1"/>
    <row r="31" spans="1:180" s="273" customFormat="1" ht="14" thickBot="1"/>
    <row r="35" s="119" customFormat="1"/>
  </sheetData>
  <mergeCells count="121">
    <mergeCell ref="A1:B2"/>
    <mergeCell ref="G1:H2"/>
    <mergeCell ref="M1:N2"/>
    <mergeCell ref="S1:T2"/>
    <mergeCell ref="FA1:FB2"/>
    <mergeCell ref="FG1:FH2"/>
    <mergeCell ref="EC1:ED2"/>
    <mergeCell ref="EI1:EJ2"/>
    <mergeCell ref="BU1:BV2"/>
    <mergeCell ref="CA1:CB2"/>
    <mergeCell ref="CG1:CH2"/>
    <mergeCell ref="CM1:CN2"/>
    <mergeCell ref="BI1:BJ2"/>
    <mergeCell ref="BO1:BP2"/>
    <mergeCell ref="A14:F15"/>
    <mergeCell ref="G14:L15"/>
    <mergeCell ref="M14:R15"/>
    <mergeCell ref="S14:X15"/>
    <mergeCell ref="FM4:FR13"/>
    <mergeCell ref="FS4:FX13"/>
    <mergeCell ref="EC4:EH13"/>
    <mergeCell ref="EI4:EN13"/>
    <mergeCell ref="CS4:CX13"/>
    <mergeCell ref="CY4:DD13"/>
    <mergeCell ref="Y14:AD15"/>
    <mergeCell ref="AE14:AJ15"/>
    <mergeCell ref="AK14:AP15"/>
    <mergeCell ref="AQ14:AV15"/>
    <mergeCell ref="FM14:FR15"/>
    <mergeCell ref="FS14:FX15"/>
    <mergeCell ref="EI14:EN15"/>
    <mergeCell ref="EO14:ET15"/>
    <mergeCell ref="EU14:EZ15"/>
    <mergeCell ref="FA14:FF15"/>
    <mergeCell ref="FG14:FL15"/>
    <mergeCell ref="FA4:FF13"/>
    <mergeCell ref="FG4:FL13"/>
    <mergeCell ref="DE4:DJ13"/>
    <mergeCell ref="DK4:DP13"/>
    <mergeCell ref="DQ4:DV13"/>
    <mergeCell ref="DW4:EB13"/>
    <mergeCell ref="BU4:BZ13"/>
    <mergeCell ref="CA4:CF13"/>
    <mergeCell ref="CG4:CL13"/>
    <mergeCell ref="CM4:CR13"/>
    <mergeCell ref="CM16:CR20"/>
    <mergeCell ref="BU16:BZ20"/>
    <mergeCell ref="CA16:CF20"/>
    <mergeCell ref="CG16:CL20"/>
    <mergeCell ref="BI16:BN20"/>
    <mergeCell ref="BO16:BT20"/>
    <mergeCell ref="AW16:BB20"/>
    <mergeCell ref="BC16:BH20"/>
    <mergeCell ref="EO4:ET13"/>
    <mergeCell ref="EU4:EZ13"/>
    <mergeCell ref="AW4:BB13"/>
    <mergeCell ref="BC4:BH13"/>
    <mergeCell ref="BI4:BN13"/>
    <mergeCell ref="BO4:BT13"/>
    <mergeCell ref="BU14:BZ15"/>
    <mergeCell ref="CA14:CF15"/>
    <mergeCell ref="CG14:CL15"/>
    <mergeCell ref="CM14:CR15"/>
    <mergeCell ref="AW14:BB15"/>
    <mergeCell ref="BC14:BH15"/>
    <mergeCell ref="EC14:EH15"/>
    <mergeCell ref="CS14:CX15"/>
    <mergeCell ref="CY14:DD15"/>
    <mergeCell ref="DE14:DJ15"/>
    <mergeCell ref="DK14:DP15"/>
    <mergeCell ref="DQ14:DV15"/>
    <mergeCell ref="DW14:EB15"/>
    <mergeCell ref="BI14:BN15"/>
    <mergeCell ref="FM1:FN2"/>
    <mergeCell ref="FS1:FT2"/>
    <mergeCell ref="A4:F13"/>
    <mergeCell ref="G4:L13"/>
    <mergeCell ref="M4:R13"/>
    <mergeCell ref="S4:X13"/>
    <mergeCell ref="Y4:AD13"/>
    <mergeCell ref="AE4:AJ13"/>
    <mergeCell ref="AK4:AP13"/>
    <mergeCell ref="AQ4:AV13"/>
    <mergeCell ref="CS1:CT2"/>
    <mergeCell ref="CY1:CZ2"/>
    <mergeCell ref="DE1:DF2"/>
    <mergeCell ref="DK1:DL2"/>
    <mergeCell ref="DQ1:DR2"/>
    <mergeCell ref="DW1:DX2"/>
    <mergeCell ref="Y1:Z2"/>
    <mergeCell ref="AE1:AF2"/>
    <mergeCell ref="AK1:AL2"/>
    <mergeCell ref="AQ1:AR2"/>
    <mergeCell ref="AW1:AX2"/>
    <mergeCell ref="BC1:BD2"/>
    <mergeCell ref="EO1:EP2"/>
    <mergeCell ref="EU1:EV2"/>
    <mergeCell ref="BO14:BT15"/>
    <mergeCell ref="A29:XFD31"/>
    <mergeCell ref="A16:F20"/>
    <mergeCell ref="G16:L20"/>
    <mergeCell ref="M16:R20"/>
    <mergeCell ref="S16:X20"/>
    <mergeCell ref="Y16:AD20"/>
    <mergeCell ref="AE16:AJ20"/>
    <mergeCell ref="AK16:AP20"/>
    <mergeCell ref="AQ16:AV20"/>
    <mergeCell ref="FM16:FR20"/>
    <mergeCell ref="FS16:FX20"/>
    <mergeCell ref="FA16:FF20"/>
    <mergeCell ref="FG16:FL20"/>
    <mergeCell ref="EO16:ET20"/>
    <mergeCell ref="EU16:EZ20"/>
    <mergeCell ref="EC16:EH20"/>
    <mergeCell ref="EI16:EN20"/>
    <mergeCell ref="DQ16:DV20"/>
    <mergeCell ref="DW16:EB20"/>
    <mergeCell ref="DE16:DJ20"/>
    <mergeCell ref="DK16:DP20"/>
    <mergeCell ref="CS16:CX20"/>
    <mergeCell ref="CY16:DD20"/>
  </mergeCells>
  <phoneticPr fontId="1" type="noConversion"/>
  <pageMargins left="0.75" right="0.75" top="1" bottom="1" header="0.5" footer="0.5"/>
  <pageSetup paperSize="9" orientation="portrait" horizontalDpi="4294967292" verticalDpi="4294967292"/>
  <extLst>
    <ext xmlns:mx="http://schemas.microsoft.com/office/mac/excel/2008/main" uri="{64002731-A6B0-56B0-2670-7721B7C09600}">
      <mx:PLV Mode="1"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X51"/>
  <sheetViews>
    <sheetView view="pageLayout" workbookViewId="0">
      <selection activeCell="C1" sqref="A1:XFD2"/>
    </sheetView>
  </sheetViews>
  <sheetFormatPr baseColWidth="10" defaultRowHeight="13" x14ac:dyDescent="0"/>
  <sheetData>
    <row r="1" spans="1:180" s="152" customFormat="1" ht="28">
      <c r="A1" s="280" t="str">
        <f>UPPER('liste des paramètres des élèves'!C2)</f>
        <v/>
      </c>
      <c r="B1" s="281"/>
      <c r="E1" s="284"/>
      <c r="F1" s="285"/>
      <c r="G1" s="288" t="str">
        <f>UPPER('liste des paramètres des élèves'!C3)</f>
        <v/>
      </c>
      <c r="H1" s="281"/>
      <c r="K1" s="284"/>
      <c r="L1" s="285"/>
      <c r="M1" s="280" t="str">
        <f>UPPER('liste des paramètres des élèves'!C4)</f>
        <v/>
      </c>
      <c r="N1" s="281"/>
      <c r="Q1" s="284"/>
      <c r="R1" s="285"/>
      <c r="S1" s="280" t="str">
        <f>UPPER('liste des paramètres des élèves'!C5)</f>
        <v/>
      </c>
      <c r="T1" s="281"/>
      <c r="W1" s="284"/>
      <c r="X1" s="285"/>
      <c r="Y1" s="280" t="str">
        <f>UPPER('liste des paramètres des élèves'!C6)</f>
        <v/>
      </c>
      <c r="Z1" s="281"/>
      <c r="AC1" s="284"/>
      <c r="AD1" s="285"/>
      <c r="AE1" s="280" t="str">
        <f>UPPER('liste des paramètres des élèves'!C7)</f>
        <v/>
      </c>
      <c r="AF1" s="281"/>
      <c r="AI1" s="284"/>
      <c r="AJ1" s="285"/>
      <c r="AK1" s="280" t="str">
        <f>UPPER('liste des paramètres des élèves'!C8)</f>
        <v/>
      </c>
      <c r="AL1" s="281"/>
      <c r="AO1" s="284"/>
      <c r="AP1" s="285"/>
      <c r="AQ1" s="280" t="str">
        <f>UPPER('liste des paramètres des élèves'!C9)</f>
        <v/>
      </c>
      <c r="AR1" s="281"/>
      <c r="AU1" s="284"/>
      <c r="AV1" s="285"/>
      <c r="AW1" s="280" t="str">
        <f>UPPER('liste des paramètres des élèves'!C10)</f>
        <v/>
      </c>
      <c r="AX1" s="281"/>
      <c r="BA1" s="284"/>
      <c r="BB1" s="285"/>
      <c r="BC1" s="280" t="str">
        <f>UPPER('liste des paramètres des élèves'!C11)</f>
        <v/>
      </c>
      <c r="BD1" s="281"/>
      <c r="BG1" s="284"/>
      <c r="BH1" s="285"/>
      <c r="BI1" s="280" t="str">
        <f>UPPER('liste des paramètres des élèves'!C12)</f>
        <v/>
      </c>
      <c r="BJ1" s="281"/>
      <c r="BM1" s="284"/>
      <c r="BN1" s="285"/>
      <c r="BO1" s="280" t="str">
        <f>UPPER('liste des paramètres des élèves'!C13)</f>
        <v/>
      </c>
      <c r="BP1" s="281"/>
      <c r="BS1" s="284"/>
      <c r="BT1" s="285"/>
      <c r="BU1" s="280" t="str">
        <f>UPPER('liste des paramètres des élèves'!C14)</f>
        <v/>
      </c>
      <c r="BV1" s="281"/>
      <c r="BY1" s="284"/>
      <c r="BZ1" s="285"/>
      <c r="CA1" s="280" t="str">
        <f>UPPER('liste des paramètres des élèves'!C15)</f>
        <v/>
      </c>
      <c r="CB1" s="281"/>
      <c r="CE1" s="284"/>
      <c r="CF1" s="285"/>
      <c r="CG1" s="280" t="str">
        <f>UPPER('liste des paramètres des élèves'!C16)</f>
        <v/>
      </c>
      <c r="CH1" s="281"/>
      <c r="CK1" s="284"/>
      <c r="CL1" s="285"/>
      <c r="CM1" s="280" t="str">
        <f>UPPER('liste des paramètres des élèves'!C17)</f>
        <v/>
      </c>
      <c r="CN1" s="281"/>
      <c r="CQ1" s="284"/>
      <c r="CR1" s="285"/>
      <c r="CS1" s="280" t="str">
        <f>UPPER('liste des paramètres des élèves'!C18)</f>
        <v/>
      </c>
      <c r="CT1" s="281"/>
      <c r="CW1" s="284"/>
      <c r="CX1" s="285"/>
      <c r="CY1" s="280" t="str">
        <f>UPPER('liste des paramètres des élèves'!C19)</f>
        <v/>
      </c>
      <c r="CZ1" s="281"/>
      <c r="DC1" s="284"/>
      <c r="DD1" s="285"/>
      <c r="DE1" s="280" t="str">
        <f>UPPER('liste des paramètres des élèves'!C20)</f>
        <v/>
      </c>
      <c r="DF1" s="281"/>
      <c r="DI1" s="284"/>
      <c r="DJ1" s="285"/>
      <c r="DK1" s="280" t="str">
        <f>UPPER('liste des paramètres des élèves'!C21)</f>
        <v/>
      </c>
      <c r="DL1" s="281"/>
      <c r="DO1" s="284"/>
      <c r="DP1" s="285"/>
      <c r="DQ1" s="280" t="str">
        <f>UPPER('liste des paramètres des élèves'!C22)</f>
        <v/>
      </c>
      <c r="DR1" s="281"/>
      <c r="DU1" s="284"/>
      <c r="DV1" s="285"/>
      <c r="DW1" s="280" t="str">
        <f>UPPER('liste des paramètres des élèves'!C23)</f>
        <v/>
      </c>
      <c r="DX1" s="281"/>
      <c r="EA1" s="284"/>
      <c r="EB1" s="285"/>
      <c r="EC1" s="280" t="str">
        <f>UPPER('liste des paramètres des élèves'!C24)</f>
        <v/>
      </c>
      <c r="ED1" s="281"/>
      <c r="EG1" s="284"/>
      <c r="EH1" s="285"/>
      <c r="EI1" s="280" t="str">
        <f>UPPER('liste des paramètres des élèves'!C25)</f>
        <v/>
      </c>
      <c r="EJ1" s="281"/>
      <c r="EM1" s="284"/>
      <c r="EN1" s="285"/>
      <c r="EO1" s="280" t="str">
        <f>UPPER('liste des paramètres des élèves'!C26)</f>
        <v/>
      </c>
      <c r="EP1" s="281"/>
      <c r="ES1" s="284"/>
      <c r="ET1" s="285"/>
      <c r="EU1" s="280" t="str">
        <f>UPPER('liste des paramètres des élèves'!C27)</f>
        <v/>
      </c>
      <c r="EV1" s="281"/>
      <c r="EY1" s="284"/>
      <c r="EZ1" s="285"/>
      <c r="FA1" s="280" t="str">
        <f>UPPER('liste des paramètres des élèves'!C28)</f>
        <v/>
      </c>
      <c r="FB1" s="281"/>
      <c r="FE1" s="284"/>
      <c r="FF1" s="285"/>
      <c r="FG1" s="280" t="str">
        <f>UPPER('liste des paramètres des élèves'!C29)</f>
        <v/>
      </c>
      <c r="FH1" s="281"/>
      <c r="FK1" s="284"/>
      <c r="FL1" s="285"/>
      <c r="FM1" s="280" t="str">
        <f>UPPER('liste des paramètres des élèves'!C30)</f>
        <v/>
      </c>
      <c r="FN1" s="281"/>
      <c r="FQ1" s="284"/>
      <c r="FR1" s="285"/>
      <c r="FS1" s="280" t="str">
        <f>UPPER('liste des paramètres des élèves'!C31)</f>
        <v/>
      </c>
      <c r="FT1" s="281"/>
      <c r="FW1" s="284"/>
      <c r="FX1" s="285"/>
    </row>
    <row r="2" spans="1:180" s="152" customFormat="1" ht="29" thickBot="1">
      <c r="A2" s="282"/>
      <c r="B2" s="283"/>
      <c r="E2" s="286"/>
      <c r="F2" s="287"/>
      <c r="G2" s="289"/>
      <c r="H2" s="283"/>
      <c r="K2" s="286"/>
      <c r="L2" s="287"/>
      <c r="M2" s="282"/>
      <c r="N2" s="283"/>
      <c r="Q2" s="286"/>
      <c r="R2" s="287"/>
      <c r="S2" s="282"/>
      <c r="T2" s="283"/>
      <c r="W2" s="286"/>
      <c r="X2" s="287"/>
      <c r="Y2" s="282"/>
      <c r="Z2" s="283"/>
      <c r="AC2" s="286"/>
      <c r="AD2" s="287"/>
      <c r="AE2" s="282"/>
      <c r="AF2" s="283"/>
      <c r="AI2" s="286"/>
      <c r="AJ2" s="287"/>
      <c r="AK2" s="282"/>
      <c r="AL2" s="283"/>
      <c r="AO2" s="286"/>
      <c r="AP2" s="287"/>
      <c r="AQ2" s="282"/>
      <c r="AR2" s="283"/>
      <c r="AU2" s="286"/>
      <c r="AV2" s="287"/>
      <c r="AW2" s="282"/>
      <c r="AX2" s="283"/>
      <c r="BA2" s="286"/>
      <c r="BB2" s="287"/>
      <c r="BC2" s="282"/>
      <c r="BD2" s="283"/>
      <c r="BG2" s="286"/>
      <c r="BH2" s="287"/>
      <c r="BI2" s="282"/>
      <c r="BJ2" s="283"/>
      <c r="BM2" s="286"/>
      <c r="BN2" s="287"/>
      <c r="BO2" s="282"/>
      <c r="BP2" s="283"/>
      <c r="BS2" s="286"/>
      <c r="BT2" s="287"/>
      <c r="BU2" s="282"/>
      <c r="BV2" s="283"/>
      <c r="BY2" s="286"/>
      <c r="BZ2" s="287"/>
      <c r="CA2" s="282"/>
      <c r="CB2" s="283"/>
      <c r="CE2" s="286"/>
      <c r="CF2" s="287"/>
      <c r="CG2" s="282"/>
      <c r="CH2" s="283"/>
      <c r="CK2" s="286"/>
      <c r="CL2" s="287"/>
      <c r="CM2" s="282"/>
      <c r="CN2" s="283"/>
      <c r="CQ2" s="286"/>
      <c r="CR2" s="287"/>
      <c r="CS2" s="282"/>
      <c r="CT2" s="283"/>
      <c r="CW2" s="286"/>
      <c r="CX2" s="287"/>
      <c r="CY2" s="282"/>
      <c r="CZ2" s="283"/>
      <c r="DC2" s="286"/>
      <c r="DD2" s="287"/>
      <c r="DE2" s="282"/>
      <c r="DF2" s="283"/>
      <c r="DI2" s="286"/>
      <c r="DJ2" s="287"/>
      <c r="DK2" s="282"/>
      <c r="DL2" s="283"/>
      <c r="DO2" s="286"/>
      <c r="DP2" s="287"/>
      <c r="DQ2" s="282"/>
      <c r="DR2" s="283"/>
      <c r="DU2" s="286"/>
      <c r="DV2" s="287"/>
      <c r="DW2" s="282"/>
      <c r="DX2" s="283"/>
      <c r="EA2" s="286"/>
      <c r="EB2" s="287"/>
      <c r="EC2" s="282"/>
      <c r="ED2" s="283"/>
      <c r="EG2" s="286"/>
      <c r="EH2" s="287"/>
      <c r="EI2" s="282"/>
      <c r="EJ2" s="283"/>
      <c r="EM2" s="286"/>
      <c r="EN2" s="287"/>
      <c r="EO2" s="282"/>
      <c r="EP2" s="283"/>
      <c r="ES2" s="286"/>
      <c r="ET2" s="287"/>
      <c r="EU2" s="282"/>
      <c r="EV2" s="283"/>
      <c r="EY2" s="286"/>
      <c r="EZ2" s="287"/>
      <c r="FA2" s="282"/>
      <c r="FB2" s="283"/>
      <c r="FE2" s="286"/>
      <c r="FF2" s="287"/>
      <c r="FG2" s="282"/>
      <c r="FH2" s="283"/>
      <c r="FK2" s="286"/>
      <c r="FL2" s="287"/>
      <c r="FM2" s="282"/>
      <c r="FN2" s="283"/>
      <c r="FQ2" s="286"/>
      <c r="FR2" s="287"/>
      <c r="FS2" s="282"/>
      <c r="FT2" s="283"/>
      <c r="FW2" s="286"/>
      <c r="FX2" s="287"/>
    </row>
    <row r="3" spans="1:180" ht="14" thickBot="1"/>
    <row r="4" spans="1:180" ht="14" thickBot="1">
      <c r="A4" s="73" t="s">
        <v>84</v>
      </c>
      <c r="B4" s="278" t="s">
        <v>85</v>
      </c>
      <c r="C4" s="278"/>
      <c r="D4" s="278"/>
      <c r="E4" s="278"/>
      <c r="F4" s="74" t="s">
        <v>86</v>
      </c>
      <c r="G4" s="73" t="s">
        <v>84</v>
      </c>
      <c r="H4" s="278" t="s">
        <v>85</v>
      </c>
      <c r="I4" s="278"/>
      <c r="J4" s="278"/>
      <c r="K4" s="278"/>
      <c r="L4" s="74" t="s">
        <v>86</v>
      </c>
      <c r="M4" s="73" t="s">
        <v>84</v>
      </c>
      <c r="N4" s="278" t="s">
        <v>85</v>
      </c>
      <c r="O4" s="278"/>
      <c r="P4" s="278"/>
      <c r="Q4" s="278"/>
      <c r="R4" s="74" t="s">
        <v>86</v>
      </c>
      <c r="S4" s="73" t="s">
        <v>84</v>
      </c>
      <c r="T4" s="278" t="s">
        <v>85</v>
      </c>
      <c r="U4" s="278"/>
      <c r="V4" s="278"/>
      <c r="W4" s="278"/>
      <c r="X4" s="74" t="s">
        <v>86</v>
      </c>
      <c r="Y4" s="73" t="s">
        <v>84</v>
      </c>
      <c r="Z4" s="278" t="s">
        <v>85</v>
      </c>
      <c r="AA4" s="278"/>
      <c r="AB4" s="278"/>
      <c r="AC4" s="278"/>
      <c r="AD4" s="74" t="s">
        <v>86</v>
      </c>
      <c r="AE4" s="73" t="s">
        <v>84</v>
      </c>
      <c r="AF4" s="278" t="s">
        <v>85</v>
      </c>
      <c r="AG4" s="278"/>
      <c r="AH4" s="278"/>
      <c r="AI4" s="278"/>
      <c r="AJ4" s="74" t="s">
        <v>86</v>
      </c>
      <c r="AK4" s="73" t="s">
        <v>84</v>
      </c>
      <c r="AL4" s="278" t="s">
        <v>85</v>
      </c>
      <c r="AM4" s="278"/>
      <c r="AN4" s="278"/>
      <c r="AO4" s="278"/>
      <c r="AP4" s="74" t="s">
        <v>86</v>
      </c>
      <c r="AQ4" s="73" t="s">
        <v>84</v>
      </c>
      <c r="AR4" s="278" t="s">
        <v>85</v>
      </c>
      <c r="AS4" s="278"/>
      <c r="AT4" s="278"/>
      <c r="AU4" s="278"/>
      <c r="AV4" s="74" t="s">
        <v>86</v>
      </c>
      <c r="AW4" s="73" t="s">
        <v>84</v>
      </c>
      <c r="AX4" s="278" t="s">
        <v>85</v>
      </c>
      <c r="AY4" s="278"/>
      <c r="AZ4" s="278"/>
      <c r="BA4" s="278"/>
      <c r="BB4" s="74" t="s">
        <v>86</v>
      </c>
      <c r="BC4" s="73" t="s">
        <v>84</v>
      </c>
      <c r="BD4" s="278" t="s">
        <v>85</v>
      </c>
      <c r="BE4" s="278"/>
      <c r="BF4" s="278"/>
      <c r="BG4" s="278"/>
      <c r="BH4" s="74" t="s">
        <v>86</v>
      </c>
      <c r="BI4" s="73" t="s">
        <v>84</v>
      </c>
      <c r="BJ4" s="278" t="s">
        <v>85</v>
      </c>
      <c r="BK4" s="278"/>
      <c r="BL4" s="278"/>
      <c r="BM4" s="278"/>
      <c r="BN4" s="74" t="s">
        <v>86</v>
      </c>
      <c r="BO4" s="73" t="s">
        <v>84</v>
      </c>
      <c r="BP4" s="278" t="s">
        <v>85</v>
      </c>
      <c r="BQ4" s="278"/>
      <c r="BR4" s="278"/>
      <c r="BS4" s="278"/>
      <c r="BT4" s="74" t="s">
        <v>86</v>
      </c>
      <c r="BU4" s="73" t="s">
        <v>84</v>
      </c>
      <c r="BV4" s="278" t="s">
        <v>85</v>
      </c>
      <c r="BW4" s="278"/>
      <c r="BX4" s="278"/>
      <c r="BY4" s="278"/>
      <c r="BZ4" s="74" t="s">
        <v>86</v>
      </c>
      <c r="CA4" s="73" t="s">
        <v>84</v>
      </c>
      <c r="CB4" s="278" t="s">
        <v>85</v>
      </c>
      <c r="CC4" s="278"/>
      <c r="CD4" s="278"/>
      <c r="CE4" s="278"/>
      <c r="CF4" s="74" t="s">
        <v>86</v>
      </c>
      <c r="CG4" s="73" t="s">
        <v>84</v>
      </c>
      <c r="CH4" s="278" t="s">
        <v>85</v>
      </c>
      <c r="CI4" s="278"/>
      <c r="CJ4" s="278"/>
      <c r="CK4" s="278"/>
      <c r="CL4" s="74" t="s">
        <v>86</v>
      </c>
      <c r="CM4" s="73" t="s">
        <v>84</v>
      </c>
      <c r="CN4" s="278" t="s">
        <v>85</v>
      </c>
      <c r="CO4" s="278"/>
      <c r="CP4" s="278"/>
      <c r="CQ4" s="278"/>
      <c r="CR4" s="74" t="s">
        <v>86</v>
      </c>
      <c r="CS4" s="73" t="s">
        <v>84</v>
      </c>
      <c r="CT4" s="278" t="s">
        <v>85</v>
      </c>
      <c r="CU4" s="278"/>
      <c r="CV4" s="278"/>
      <c r="CW4" s="278"/>
      <c r="CX4" s="74" t="s">
        <v>86</v>
      </c>
      <c r="CY4" s="73" t="s">
        <v>84</v>
      </c>
      <c r="CZ4" s="278" t="s">
        <v>85</v>
      </c>
      <c r="DA4" s="278"/>
      <c r="DB4" s="278"/>
      <c r="DC4" s="278"/>
      <c r="DD4" s="74" t="s">
        <v>86</v>
      </c>
      <c r="DE4" s="73" t="s">
        <v>84</v>
      </c>
      <c r="DF4" s="278" t="s">
        <v>85</v>
      </c>
      <c r="DG4" s="278"/>
      <c r="DH4" s="278"/>
      <c r="DI4" s="278"/>
      <c r="DJ4" s="74" t="s">
        <v>86</v>
      </c>
      <c r="DK4" s="73" t="s">
        <v>84</v>
      </c>
      <c r="DL4" s="278" t="s">
        <v>85</v>
      </c>
      <c r="DM4" s="278"/>
      <c r="DN4" s="278"/>
      <c r="DO4" s="278"/>
      <c r="DP4" s="74" t="s">
        <v>86</v>
      </c>
      <c r="DQ4" s="73" t="s">
        <v>84</v>
      </c>
      <c r="DR4" s="278" t="s">
        <v>85</v>
      </c>
      <c r="DS4" s="278"/>
      <c r="DT4" s="278"/>
      <c r="DU4" s="278"/>
      <c r="DV4" s="74" t="s">
        <v>86</v>
      </c>
      <c r="DW4" s="73" t="s">
        <v>84</v>
      </c>
      <c r="DX4" s="278" t="s">
        <v>85</v>
      </c>
      <c r="DY4" s="278"/>
      <c r="DZ4" s="278"/>
      <c r="EA4" s="278"/>
      <c r="EB4" s="74" t="s">
        <v>86</v>
      </c>
      <c r="EC4" s="73" t="s">
        <v>84</v>
      </c>
      <c r="ED4" s="278" t="s">
        <v>85</v>
      </c>
      <c r="EE4" s="278"/>
      <c r="EF4" s="278"/>
      <c r="EG4" s="278"/>
      <c r="EH4" s="74" t="s">
        <v>86</v>
      </c>
      <c r="EI4" s="73" t="s">
        <v>84</v>
      </c>
      <c r="EJ4" s="278" t="s">
        <v>85</v>
      </c>
      <c r="EK4" s="278"/>
      <c r="EL4" s="278"/>
      <c r="EM4" s="278"/>
      <c r="EN4" s="74" t="s">
        <v>86</v>
      </c>
      <c r="EO4" s="73" t="s">
        <v>84</v>
      </c>
      <c r="EP4" s="278" t="s">
        <v>85</v>
      </c>
      <c r="EQ4" s="278"/>
      <c r="ER4" s="278"/>
      <c r="ES4" s="278"/>
      <c r="ET4" s="74" t="s">
        <v>86</v>
      </c>
      <c r="EU4" s="73" t="s">
        <v>84</v>
      </c>
      <c r="EV4" s="278" t="s">
        <v>85</v>
      </c>
      <c r="EW4" s="278"/>
      <c r="EX4" s="278"/>
      <c r="EY4" s="278"/>
      <c r="EZ4" s="74" t="s">
        <v>86</v>
      </c>
      <c r="FA4" s="73" t="s">
        <v>84</v>
      </c>
      <c r="FB4" s="278" t="s">
        <v>85</v>
      </c>
      <c r="FC4" s="278"/>
      <c r="FD4" s="278"/>
      <c r="FE4" s="278"/>
      <c r="FF4" s="74" t="s">
        <v>86</v>
      </c>
      <c r="FG4" s="73" t="s">
        <v>84</v>
      </c>
      <c r="FH4" s="278" t="s">
        <v>85</v>
      </c>
      <c r="FI4" s="278"/>
      <c r="FJ4" s="278"/>
      <c r="FK4" s="278"/>
      <c r="FL4" s="74" t="s">
        <v>86</v>
      </c>
      <c r="FM4" s="73" t="s">
        <v>84</v>
      </c>
      <c r="FN4" s="278" t="s">
        <v>85</v>
      </c>
      <c r="FO4" s="278"/>
      <c r="FP4" s="278"/>
      <c r="FQ4" s="278"/>
      <c r="FR4" s="74" t="s">
        <v>86</v>
      </c>
      <c r="FS4" s="73" t="s">
        <v>84</v>
      </c>
      <c r="FT4" s="278" t="s">
        <v>85</v>
      </c>
      <c r="FU4" s="278"/>
      <c r="FV4" s="278"/>
      <c r="FW4" s="278"/>
      <c r="FX4" s="74" t="s">
        <v>86</v>
      </c>
    </row>
    <row r="5" spans="1:180">
      <c r="A5" s="57"/>
      <c r="B5" s="279"/>
      <c r="C5" s="279"/>
      <c r="D5" s="279"/>
      <c r="E5" s="279"/>
      <c r="F5" s="58"/>
      <c r="G5" s="57"/>
      <c r="H5" s="279"/>
      <c r="I5" s="279"/>
      <c r="J5" s="279"/>
      <c r="K5" s="279"/>
      <c r="L5" s="58"/>
      <c r="M5" s="57"/>
      <c r="N5" s="279"/>
      <c r="O5" s="279"/>
      <c r="P5" s="279"/>
      <c r="Q5" s="279"/>
      <c r="R5" s="58"/>
      <c r="S5" s="57"/>
      <c r="T5" s="279"/>
      <c r="U5" s="279"/>
      <c r="V5" s="279"/>
      <c r="W5" s="279"/>
      <c r="X5" s="58"/>
      <c r="Y5" s="57"/>
      <c r="Z5" s="279"/>
      <c r="AA5" s="279"/>
      <c r="AB5" s="279"/>
      <c r="AC5" s="279"/>
      <c r="AD5" s="58"/>
      <c r="AE5" s="57"/>
      <c r="AF5" s="279"/>
      <c r="AG5" s="279"/>
      <c r="AH5" s="279"/>
      <c r="AI5" s="279"/>
      <c r="AJ5" s="58"/>
      <c r="AK5" s="57"/>
      <c r="AL5" s="279"/>
      <c r="AM5" s="279"/>
      <c r="AN5" s="279"/>
      <c r="AO5" s="279"/>
      <c r="AP5" s="58"/>
      <c r="AQ5" s="57"/>
      <c r="AR5" s="279"/>
      <c r="AS5" s="279"/>
      <c r="AT5" s="279"/>
      <c r="AU5" s="279"/>
      <c r="AV5" s="58"/>
      <c r="AW5" s="57"/>
      <c r="AX5" s="279"/>
      <c r="AY5" s="279"/>
      <c r="AZ5" s="279"/>
      <c r="BA5" s="279"/>
      <c r="BB5" s="58"/>
      <c r="BC5" s="57"/>
      <c r="BD5" s="279"/>
      <c r="BE5" s="279"/>
      <c r="BF5" s="279"/>
      <c r="BG5" s="279"/>
      <c r="BH5" s="58"/>
      <c r="BI5" s="57"/>
      <c r="BJ5" s="279"/>
      <c r="BK5" s="279"/>
      <c r="BL5" s="279"/>
      <c r="BM5" s="279"/>
      <c r="BN5" s="58"/>
      <c r="BO5" s="57"/>
      <c r="BP5" s="279"/>
      <c r="BQ5" s="279"/>
      <c r="BR5" s="279"/>
      <c r="BS5" s="279"/>
      <c r="BT5" s="58"/>
      <c r="BU5" s="57"/>
      <c r="BV5" s="279"/>
      <c r="BW5" s="279"/>
      <c r="BX5" s="279"/>
      <c r="BY5" s="279"/>
      <c r="BZ5" s="58"/>
      <c r="CA5" s="57"/>
      <c r="CB5" s="279"/>
      <c r="CC5" s="279"/>
      <c r="CD5" s="279"/>
      <c r="CE5" s="279"/>
      <c r="CF5" s="58"/>
      <c r="CG5" s="57"/>
      <c r="CH5" s="279"/>
      <c r="CI5" s="279"/>
      <c r="CJ5" s="279"/>
      <c r="CK5" s="279"/>
      <c r="CL5" s="58"/>
      <c r="CM5" s="57"/>
      <c r="CN5" s="279"/>
      <c r="CO5" s="279"/>
      <c r="CP5" s="279"/>
      <c r="CQ5" s="279"/>
      <c r="CR5" s="58"/>
      <c r="CS5" s="57"/>
      <c r="CT5" s="279"/>
      <c r="CU5" s="279"/>
      <c r="CV5" s="279"/>
      <c r="CW5" s="279"/>
      <c r="CX5" s="58"/>
      <c r="CY5" s="57"/>
      <c r="CZ5" s="279"/>
      <c r="DA5" s="279"/>
      <c r="DB5" s="279"/>
      <c r="DC5" s="279"/>
      <c r="DD5" s="58"/>
      <c r="DE5" s="57"/>
      <c r="DF5" s="279"/>
      <c r="DG5" s="279"/>
      <c r="DH5" s="279"/>
      <c r="DI5" s="279"/>
      <c r="DJ5" s="58"/>
      <c r="DK5" s="57"/>
      <c r="DL5" s="279"/>
      <c r="DM5" s="279"/>
      <c r="DN5" s="279"/>
      <c r="DO5" s="279"/>
      <c r="DP5" s="58"/>
      <c r="DQ5" s="57"/>
      <c r="DR5" s="279"/>
      <c r="DS5" s="279"/>
      <c r="DT5" s="279"/>
      <c r="DU5" s="279"/>
      <c r="DV5" s="58"/>
      <c r="DW5" s="57"/>
      <c r="DX5" s="279"/>
      <c r="DY5" s="279"/>
      <c r="DZ5" s="279"/>
      <c r="EA5" s="279"/>
      <c r="EB5" s="58"/>
      <c r="EC5" s="57"/>
      <c r="ED5" s="279"/>
      <c r="EE5" s="279"/>
      <c r="EF5" s="279"/>
      <c r="EG5" s="279"/>
      <c r="EH5" s="58"/>
      <c r="EI5" s="57"/>
      <c r="EJ5" s="279"/>
      <c r="EK5" s="279"/>
      <c r="EL5" s="279"/>
      <c r="EM5" s="279"/>
      <c r="EN5" s="58"/>
      <c r="EO5" s="57"/>
      <c r="EP5" s="279"/>
      <c r="EQ5" s="279"/>
      <c r="ER5" s="279"/>
      <c r="ES5" s="279"/>
      <c r="ET5" s="58"/>
      <c r="EU5" s="57"/>
      <c r="EV5" s="279"/>
      <c r="EW5" s="279"/>
      <c r="EX5" s="279"/>
      <c r="EY5" s="279"/>
      <c r="EZ5" s="58"/>
      <c r="FA5" s="57"/>
      <c r="FB5" s="279"/>
      <c r="FC5" s="279"/>
      <c r="FD5" s="279"/>
      <c r="FE5" s="279"/>
      <c r="FF5" s="58"/>
      <c r="FG5" s="57"/>
      <c r="FH5" s="279"/>
      <c r="FI5" s="279"/>
      <c r="FJ5" s="279"/>
      <c r="FK5" s="279"/>
      <c r="FL5" s="58"/>
      <c r="FM5" s="57"/>
      <c r="FN5" s="279"/>
      <c r="FO5" s="279"/>
      <c r="FP5" s="279"/>
      <c r="FQ5" s="279"/>
      <c r="FR5" s="58"/>
      <c r="FS5" s="57"/>
      <c r="FT5" s="279"/>
      <c r="FU5" s="279"/>
      <c r="FV5" s="279"/>
      <c r="FW5" s="279"/>
      <c r="FX5" s="58"/>
    </row>
    <row r="6" spans="1:180">
      <c r="A6" s="71"/>
      <c r="B6" s="275"/>
      <c r="C6" s="275"/>
      <c r="D6" s="275"/>
      <c r="E6" s="275"/>
      <c r="F6" s="72"/>
      <c r="G6" s="71"/>
      <c r="H6" s="275"/>
      <c r="I6" s="275"/>
      <c r="J6" s="275"/>
      <c r="K6" s="275"/>
      <c r="L6" s="72"/>
      <c r="M6" s="71"/>
      <c r="N6" s="275"/>
      <c r="O6" s="275"/>
      <c r="P6" s="275"/>
      <c r="Q6" s="275"/>
      <c r="R6" s="72"/>
      <c r="S6" s="71"/>
      <c r="T6" s="275"/>
      <c r="U6" s="275"/>
      <c r="V6" s="275"/>
      <c r="W6" s="275"/>
      <c r="X6" s="72"/>
      <c r="Y6" s="71"/>
      <c r="Z6" s="275"/>
      <c r="AA6" s="275"/>
      <c r="AB6" s="275"/>
      <c r="AC6" s="275"/>
      <c r="AD6" s="72"/>
      <c r="AE6" s="71"/>
      <c r="AF6" s="275"/>
      <c r="AG6" s="275"/>
      <c r="AH6" s="275"/>
      <c r="AI6" s="275"/>
      <c r="AJ6" s="72"/>
      <c r="AK6" s="71"/>
      <c r="AL6" s="275"/>
      <c r="AM6" s="275"/>
      <c r="AN6" s="275"/>
      <c r="AO6" s="275"/>
      <c r="AP6" s="72"/>
      <c r="AQ6" s="71"/>
      <c r="AR6" s="275"/>
      <c r="AS6" s="275"/>
      <c r="AT6" s="275"/>
      <c r="AU6" s="275"/>
      <c r="AV6" s="72"/>
      <c r="AW6" s="71"/>
      <c r="AX6" s="275"/>
      <c r="AY6" s="275"/>
      <c r="AZ6" s="275"/>
      <c r="BA6" s="275"/>
      <c r="BB6" s="72"/>
      <c r="BC6" s="71"/>
      <c r="BD6" s="275"/>
      <c r="BE6" s="275"/>
      <c r="BF6" s="275"/>
      <c r="BG6" s="275"/>
      <c r="BH6" s="72"/>
      <c r="BI6" s="71"/>
      <c r="BJ6" s="275"/>
      <c r="BK6" s="275"/>
      <c r="BL6" s="275"/>
      <c r="BM6" s="275"/>
      <c r="BN6" s="72"/>
      <c r="BO6" s="71"/>
      <c r="BP6" s="275"/>
      <c r="BQ6" s="275"/>
      <c r="BR6" s="275"/>
      <c r="BS6" s="275"/>
      <c r="BT6" s="72"/>
      <c r="BU6" s="71"/>
      <c r="BV6" s="275"/>
      <c r="BW6" s="275"/>
      <c r="BX6" s="275"/>
      <c r="BY6" s="275"/>
      <c r="BZ6" s="72"/>
      <c r="CA6" s="71"/>
      <c r="CB6" s="275"/>
      <c r="CC6" s="275"/>
      <c r="CD6" s="275"/>
      <c r="CE6" s="275"/>
      <c r="CF6" s="72"/>
      <c r="CG6" s="71"/>
      <c r="CH6" s="275"/>
      <c r="CI6" s="275"/>
      <c r="CJ6" s="275"/>
      <c r="CK6" s="275"/>
      <c r="CL6" s="72"/>
      <c r="CM6" s="71"/>
      <c r="CN6" s="275"/>
      <c r="CO6" s="275"/>
      <c r="CP6" s="275"/>
      <c r="CQ6" s="275"/>
      <c r="CR6" s="72"/>
      <c r="CS6" s="71"/>
      <c r="CT6" s="275"/>
      <c r="CU6" s="275"/>
      <c r="CV6" s="275"/>
      <c r="CW6" s="275"/>
      <c r="CX6" s="72"/>
      <c r="CY6" s="71"/>
      <c r="CZ6" s="275"/>
      <c r="DA6" s="275"/>
      <c r="DB6" s="275"/>
      <c r="DC6" s="275"/>
      <c r="DD6" s="72"/>
      <c r="DE6" s="71"/>
      <c r="DF6" s="275"/>
      <c r="DG6" s="275"/>
      <c r="DH6" s="275"/>
      <c r="DI6" s="275"/>
      <c r="DJ6" s="72"/>
      <c r="DK6" s="71"/>
      <c r="DL6" s="275"/>
      <c r="DM6" s="275"/>
      <c r="DN6" s="275"/>
      <c r="DO6" s="275"/>
      <c r="DP6" s="72"/>
      <c r="DQ6" s="71"/>
      <c r="DR6" s="275"/>
      <c r="DS6" s="275"/>
      <c r="DT6" s="275"/>
      <c r="DU6" s="275"/>
      <c r="DV6" s="72"/>
      <c r="DW6" s="71"/>
      <c r="DX6" s="275"/>
      <c r="DY6" s="275"/>
      <c r="DZ6" s="275"/>
      <c r="EA6" s="275"/>
      <c r="EB6" s="72"/>
      <c r="EC6" s="71"/>
      <c r="ED6" s="275"/>
      <c r="EE6" s="275"/>
      <c r="EF6" s="275"/>
      <c r="EG6" s="275"/>
      <c r="EH6" s="72"/>
      <c r="EI6" s="71"/>
      <c r="EJ6" s="275"/>
      <c r="EK6" s="275"/>
      <c r="EL6" s="275"/>
      <c r="EM6" s="275"/>
      <c r="EN6" s="72"/>
      <c r="EO6" s="71"/>
      <c r="EP6" s="275"/>
      <c r="EQ6" s="275"/>
      <c r="ER6" s="275"/>
      <c r="ES6" s="275"/>
      <c r="ET6" s="72"/>
      <c r="EU6" s="71"/>
      <c r="EV6" s="275"/>
      <c r="EW6" s="275"/>
      <c r="EX6" s="275"/>
      <c r="EY6" s="275"/>
      <c r="EZ6" s="72"/>
      <c r="FA6" s="71"/>
      <c r="FB6" s="275"/>
      <c r="FC6" s="275"/>
      <c r="FD6" s="275"/>
      <c r="FE6" s="275"/>
      <c r="FF6" s="72"/>
      <c r="FG6" s="71"/>
      <c r="FH6" s="275"/>
      <c r="FI6" s="275"/>
      <c r="FJ6" s="275"/>
      <c r="FK6" s="275"/>
      <c r="FL6" s="72"/>
      <c r="FM6" s="71"/>
      <c r="FN6" s="275"/>
      <c r="FO6" s="275"/>
      <c r="FP6" s="275"/>
      <c r="FQ6" s="275"/>
      <c r="FR6" s="72"/>
      <c r="FS6" s="71"/>
      <c r="FT6" s="275"/>
      <c r="FU6" s="275"/>
      <c r="FV6" s="275"/>
      <c r="FW6" s="275"/>
      <c r="FX6" s="72"/>
    </row>
    <row r="7" spans="1:180">
      <c r="A7" s="36"/>
      <c r="B7" s="276"/>
      <c r="C7" s="276"/>
      <c r="D7" s="276"/>
      <c r="E7" s="276"/>
      <c r="F7" s="37"/>
      <c r="G7" s="36"/>
      <c r="H7" s="276"/>
      <c r="I7" s="276"/>
      <c r="J7" s="276"/>
      <c r="K7" s="276"/>
      <c r="L7" s="37"/>
      <c r="M7" s="36"/>
      <c r="N7" s="276"/>
      <c r="O7" s="276"/>
      <c r="P7" s="276"/>
      <c r="Q7" s="276"/>
      <c r="R7" s="37"/>
      <c r="S7" s="36"/>
      <c r="T7" s="276"/>
      <c r="U7" s="276"/>
      <c r="V7" s="276"/>
      <c r="W7" s="276"/>
      <c r="X7" s="37"/>
      <c r="Y7" s="36"/>
      <c r="Z7" s="276"/>
      <c r="AA7" s="276"/>
      <c r="AB7" s="276"/>
      <c r="AC7" s="276"/>
      <c r="AD7" s="37"/>
      <c r="AE7" s="36"/>
      <c r="AF7" s="276"/>
      <c r="AG7" s="276"/>
      <c r="AH7" s="276"/>
      <c r="AI7" s="276"/>
      <c r="AJ7" s="37"/>
      <c r="AK7" s="36"/>
      <c r="AL7" s="276"/>
      <c r="AM7" s="276"/>
      <c r="AN7" s="276"/>
      <c r="AO7" s="276"/>
      <c r="AP7" s="37"/>
      <c r="AQ7" s="36"/>
      <c r="AR7" s="276"/>
      <c r="AS7" s="276"/>
      <c r="AT7" s="276"/>
      <c r="AU7" s="276"/>
      <c r="AV7" s="37"/>
      <c r="AW7" s="36"/>
      <c r="AX7" s="276"/>
      <c r="AY7" s="276"/>
      <c r="AZ7" s="276"/>
      <c r="BA7" s="276"/>
      <c r="BB7" s="37"/>
      <c r="BC7" s="36"/>
      <c r="BD7" s="276"/>
      <c r="BE7" s="276"/>
      <c r="BF7" s="276"/>
      <c r="BG7" s="276"/>
      <c r="BH7" s="37"/>
      <c r="BI7" s="36"/>
      <c r="BJ7" s="276"/>
      <c r="BK7" s="276"/>
      <c r="BL7" s="276"/>
      <c r="BM7" s="276"/>
      <c r="BN7" s="37"/>
      <c r="BO7" s="36"/>
      <c r="BP7" s="276"/>
      <c r="BQ7" s="276"/>
      <c r="BR7" s="276"/>
      <c r="BS7" s="276"/>
      <c r="BT7" s="37"/>
      <c r="BU7" s="36"/>
      <c r="BV7" s="276"/>
      <c r="BW7" s="276"/>
      <c r="BX7" s="276"/>
      <c r="BY7" s="276"/>
      <c r="BZ7" s="37"/>
      <c r="CA7" s="36"/>
      <c r="CB7" s="276"/>
      <c r="CC7" s="276"/>
      <c r="CD7" s="276"/>
      <c r="CE7" s="276"/>
      <c r="CF7" s="37"/>
      <c r="CG7" s="36"/>
      <c r="CH7" s="276"/>
      <c r="CI7" s="276"/>
      <c r="CJ7" s="276"/>
      <c r="CK7" s="276"/>
      <c r="CL7" s="37"/>
      <c r="CM7" s="36"/>
      <c r="CN7" s="276"/>
      <c r="CO7" s="276"/>
      <c r="CP7" s="276"/>
      <c r="CQ7" s="276"/>
      <c r="CR7" s="37"/>
      <c r="CS7" s="36"/>
      <c r="CT7" s="276"/>
      <c r="CU7" s="276"/>
      <c r="CV7" s="276"/>
      <c r="CW7" s="276"/>
      <c r="CX7" s="37"/>
      <c r="CY7" s="36"/>
      <c r="CZ7" s="276"/>
      <c r="DA7" s="276"/>
      <c r="DB7" s="276"/>
      <c r="DC7" s="276"/>
      <c r="DD7" s="37"/>
      <c r="DE7" s="36"/>
      <c r="DF7" s="276"/>
      <c r="DG7" s="276"/>
      <c r="DH7" s="276"/>
      <c r="DI7" s="276"/>
      <c r="DJ7" s="37"/>
      <c r="DK7" s="36"/>
      <c r="DL7" s="276"/>
      <c r="DM7" s="276"/>
      <c r="DN7" s="276"/>
      <c r="DO7" s="276"/>
      <c r="DP7" s="37"/>
      <c r="DQ7" s="36"/>
      <c r="DR7" s="276"/>
      <c r="DS7" s="276"/>
      <c r="DT7" s="276"/>
      <c r="DU7" s="276"/>
      <c r="DV7" s="37"/>
      <c r="DW7" s="36"/>
      <c r="DX7" s="276"/>
      <c r="DY7" s="276"/>
      <c r="DZ7" s="276"/>
      <c r="EA7" s="276"/>
      <c r="EB7" s="37"/>
      <c r="EC7" s="36"/>
      <c r="ED7" s="276"/>
      <c r="EE7" s="276"/>
      <c r="EF7" s="276"/>
      <c r="EG7" s="276"/>
      <c r="EH7" s="37"/>
      <c r="EI7" s="36"/>
      <c r="EJ7" s="276"/>
      <c r="EK7" s="276"/>
      <c r="EL7" s="276"/>
      <c r="EM7" s="276"/>
      <c r="EN7" s="37"/>
      <c r="EO7" s="36"/>
      <c r="EP7" s="276"/>
      <c r="EQ7" s="276"/>
      <c r="ER7" s="276"/>
      <c r="ES7" s="276"/>
      <c r="ET7" s="37"/>
      <c r="EU7" s="36"/>
      <c r="EV7" s="276"/>
      <c r="EW7" s="276"/>
      <c r="EX7" s="276"/>
      <c r="EY7" s="276"/>
      <c r="EZ7" s="37"/>
      <c r="FA7" s="36"/>
      <c r="FB7" s="276"/>
      <c r="FC7" s="276"/>
      <c r="FD7" s="276"/>
      <c r="FE7" s="276"/>
      <c r="FF7" s="37"/>
      <c r="FG7" s="36"/>
      <c r="FH7" s="276"/>
      <c r="FI7" s="276"/>
      <c r="FJ7" s="276"/>
      <c r="FK7" s="276"/>
      <c r="FL7" s="37"/>
      <c r="FM7" s="36"/>
      <c r="FN7" s="276"/>
      <c r="FO7" s="276"/>
      <c r="FP7" s="276"/>
      <c r="FQ7" s="276"/>
      <c r="FR7" s="37"/>
      <c r="FS7" s="36"/>
      <c r="FT7" s="276"/>
      <c r="FU7" s="276"/>
      <c r="FV7" s="276"/>
      <c r="FW7" s="276"/>
      <c r="FX7" s="37"/>
    </row>
    <row r="8" spans="1:180">
      <c r="A8" s="71"/>
      <c r="B8" s="275"/>
      <c r="C8" s="275"/>
      <c r="D8" s="275"/>
      <c r="E8" s="275"/>
      <c r="F8" s="72"/>
      <c r="G8" s="71"/>
      <c r="H8" s="275"/>
      <c r="I8" s="275"/>
      <c r="J8" s="275"/>
      <c r="K8" s="275"/>
      <c r="L8" s="72"/>
      <c r="M8" s="71"/>
      <c r="N8" s="275"/>
      <c r="O8" s="275"/>
      <c r="P8" s="275"/>
      <c r="Q8" s="275"/>
      <c r="R8" s="72"/>
      <c r="S8" s="71"/>
      <c r="T8" s="275"/>
      <c r="U8" s="275"/>
      <c r="V8" s="275"/>
      <c r="W8" s="275"/>
      <c r="X8" s="72"/>
      <c r="Y8" s="71"/>
      <c r="Z8" s="275"/>
      <c r="AA8" s="275"/>
      <c r="AB8" s="275"/>
      <c r="AC8" s="275"/>
      <c r="AD8" s="72"/>
      <c r="AE8" s="71"/>
      <c r="AF8" s="275"/>
      <c r="AG8" s="275"/>
      <c r="AH8" s="275"/>
      <c r="AI8" s="275"/>
      <c r="AJ8" s="72"/>
      <c r="AK8" s="71"/>
      <c r="AL8" s="275"/>
      <c r="AM8" s="275"/>
      <c r="AN8" s="275"/>
      <c r="AO8" s="275"/>
      <c r="AP8" s="72"/>
      <c r="AQ8" s="71"/>
      <c r="AR8" s="275"/>
      <c r="AS8" s="275"/>
      <c r="AT8" s="275"/>
      <c r="AU8" s="275"/>
      <c r="AV8" s="72"/>
      <c r="AW8" s="71"/>
      <c r="AX8" s="275"/>
      <c r="AY8" s="275"/>
      <c r="AZ8" s="275"/>
      <c r="BA8" s="275"/>
      <c r="BB8" s="72"/>
      <c r="BC8" s="71"/>
      <c r="BD8" s="275"/>
      <c r="BE8" s="275"/>
      <c r="BF8" s="275"/>
      <c r="BG8" s="275"/>
      <c r="BH8" s="72"/>
      <c r="BI8" s="71"/>
      <c r="BJ8" s="275"/>
      <c r="BK8" s="275"/>
      <c r="BL8" s="275"/>
      <c r="BM8" s="275"/>
      <c r="BN8" s="72"/>
      <c r="BO8" s="71"/>
      <c r="BP8" s="275"/>
      <c r="BQ8" s="275"/>
      <c r="BR8" s="275"/>
      <c r="BS8" s="275"/>
      <c r="BT8" s="72"/>
      <c r="BU8" s="71"/>
      <c r="BV8" s="275"/>
      <c r="BW8" s="275"/>
      <c r="BX8" s="275"/>
      <c r="BY8" s="275"/>
      <c r="BZ8" s="72"/>
      <c r="CA8" s="71"/>
      <c r="CB8" s="275"/>
      <c r="CC8" s="275"/>
      <c r="CD8" s="275"/>
      <c r="CE8" s="275"/>
      <c r="CF8" s="72"/>
      <c r="CG8" s="71"/>
      <c r="CH8" s="275"/>
      <c r="CI8" s="275"/>
      <c r="CJ8" s="275"/>
      <c r="CK8" s="275"/>
      <c r="CL8" s="72"/>
      <c r="CM8" s="71"/>
      <c r="CN8" s="275"/>
      <c r="CO8" s="275"/>
      <c r="CP8" s="275"/>
      <c r="CQ8" s="275"/>
      <c r="CR8" s="72"/>
      <c r="CS8" s="71"/>
      <c r="CT8" s="275"/>
      <c r="CU8" s="275"/>
      <c r="CV8" s="275"/>
      <c r="CW8" s="275"/>
      <c r="CX8" s="72"/>
      <c r="CY8" s="71"/>
      <c r="CZ8" s="275"/>
      <c r="DA8" s="275"/>
      <c r="DB8" s="275"/>
      <c r="DC8" s="275"/>
      <c r="DD8" s="72"/>
      <c r="DE8" s="71"/>
      <c r="DF8" s="275"/>
      <c r="DG8" s="275"/>
      <c r="DH8" s="275"/>
      <c r="DI8" s="275"/>
      <c r="DJ8" s="72"/>
      <c r="DK8" s="71"/>
      <c r="DL8" s="275"/>
      <c r="DM8" s="275"/>
      <c r="DN8" s="275"/>
      <c r="DO8" s="275"/>
      <c r="DP8" s="72"/>
      <c r="DQ8" s="71"/>
      <c r="DR8" s="275"/>
      <c r="DS8" s="275"/>
      <c r="DT8" s="275"/>
      <c r="DU8" s="275"/>
      <c r="DV8" s="72"/>
      <c r="DW8" s="71"/>
      <c r="DX8" s="275"/>
      <c r="DY8" s="275"/>
      <c r="DZ8" s="275"/>
      <c r="EA8" s="275"/>
      <c r="EB8" s="72"/>
      <c r="EC8" s="71"/>
      <c r="ED8" s="275"/>
      <c r="EE8" s="275"/>
      <c r="EF8" s="275"/>
      <c r="EG8" s="275"/>
      <c r="EH8" s="72"/>
      <c r="EI8" s="71"/>
      <c r="EJ8" s="275"/>
      <c r="EK8" s="275"/>
      <c r="EL8" s="275"/>
      <c r="EM8" s="275"/>
      <c r="EN8" s="72"/>
      <c r="EO8" s="71"/>
      <c r="EP8" s="275"/>
      <c r="EQ8" s="275"/>
      <c r="ER8" s="275"/>
      <c r="ES8" s="275"/>
      <c r="ET8" s="72"/>
      <c r="EU8" s="71"/>
      <c r="EV8" s="275"/>
      <c r="EW8" s="275"/>
      <c r="EX8" s="275"/>
      <c r="EY8" s="275"/>
      <c r="EZ8" s="72"/>
      <c r="FA8" s="71"/>
      <c r="FB8" s="275"/>
      <c r="FC8" s="275"/>
      <c r="FD8" s="275"/>
      <c r="FE8" s="275"/>
      <c r="FF8" s="72"/>
      <c r="FG8" s="71"/>
      <c r="FH8" s="275"/>
      <c r="FI8" s="275"/>
      <c r="FJ8" s="275"/>
      <c r="FK8" s="275"/>
      <c r="FL8" s="72"/>
      <c r="FM8" s="71"/>
      <c r="FN8" s="275"/>
      <c r="FO8" s="275"/>
      <c r="FP8" s="275"/>
      <c r="FQ8" s="275"/>
      <c r="FR8" s="72"/>
      <c r="FS8" s="71"/>
      <c r="FT8" s="275"/>
      <c r="FU8" s="275"/>
      <c r="FV8" s="275"/>
      <c r="FW8" s="275"/>
      <c r="FX8" s="72"/>
    </row>
    <row r="9" spans="1:180">
      <c r="A9" s="36"/>
      <c r="B9" s="276"/>
      <c r="C9" s="276"/>
      <c r="D9" s="276"/>
      <c r="E9" s="276"/>
      <c r="F9" s="37"/>
      <c r="G9" s="36"/>
      <c r="H9" s="276"/>
      <c r="I9" s="276"/>
      <c r="J9" s="276"/>
      <c r="K9" s="276"/>
      <c r="L9" s="37"/>
      <c r="M9" s="36"/>
      <c r="N9" s="276"/>
      <c r="O9" s="276"/>
      <c r="P9" s="276"/>
      <c r="Q9" s="276"/>
      <c r="R9" s="37"/>
      <c r="S9" s="36"/>
      <c r="T9" s="276"/>
      <c r="U9" s="276"/>
      <c r="V9" s="276"/>
      <c r="W9" s="276"/>
      <c r="X9" s="37"/>
      <c r="Y9" s="36"/>
      <c r="Z9" s="276"/>
      <c r="AA9" s="276"/>
      <c r="AB9" s="276"/>
      <c r="AC9" s="276"/>
      <c r="AD9" s="37"/>
      <c r="AE9" s="36"/>
      <c r="AF9" s="276"/>
      <c r="AG9" s="276"/>
      <c r="AH9" s="276"/>
      <c r="AI9" s="276"/>
      <c r="AJ9" s="37"/>
      <c r="AK9" s="36"/>
      <c r="AL9" s="276"/>
      <c r="AM9" s="276"/>
      <c r="AN9" s="276"/>
      <c r="AO9" s="276"/>
      <c r="AP9" s="37"/>
      <c r="AQ9" s="36"/>
      <c r="AR9" s="276"/>
      <c r="AS9" s="276"/>
      <c r="AT9" s="276"/>
      <c r="AU9" s="276"/>
      <c r="AV9" s="37"/>
      <c r="AW9" s="36"/>
      <c r="AX9" s="276"/>
      <c r="AY9" s="276"/>
      <c r="AZ9" s="276"/>
      <c r="BA9" s="276"/>
      <c r="BB9" s="37"/>
      <c r="BC9" s="36"/>
      <c r="BD9" s="276"/>
      <c r="BE9" s="276"/>
      <c r="BF9" s="276"/>
      <c r="BG9" s="276"/>
      <c r="BH9" s="37"/>
      <c r="BI9" s="36"/>
      <c r="BJ9" s="276"/>
      <c r="BK9" s="276"/>
      <c r="BL9" s="276"/>
      <c r="BM9" s="276"/>
      <c r="BN9" s="37"/>
      <c r="BO9" s="36"/>
      <c r="BP9" s="276"/>
      <c r="BQ9" s="276"/>
      <c r="BR9" s="276"/>
      <c r="BS9" s="276"/>
      <c r="BT9" s="37"/>
      <c r="BU9" s="36"/>
      <c r="BV9" s="276"/>
      <c r="BW9" s="276"/>
      <c r="BX9" s="276"/>
      <c r="BY9" s="276"/>
      <c r="BZ9" s="37"/>
      <c r="CA9" s="36"/>
      <c r="CB9" s="276"/>
      <c r="CC9" s="276"/>
      <c r="CD9" s="276"/>
      <c r="CE9" s="276"/>
      <c r="CF9" s="37"/>
      <c r="CG9" s="36"/>
      <c r="CH9" s="276"/>
      <c r="CI9" s="276"/>
      <c r="CJ9" s="276"/>
      <c r="CK9" s="276"/>
      <c r="CL9" s="37"/>
      <c r="CM9" s="36"/>
      <c r="CN9" s="276"/>
      <c r="CO9" s="276"/>
      <c r="CP9" s="276"/>
      <c r="CQ9" s="276"/>
      <c r="CR9" s="37"/>
      <c r="CS9" s="36"/>
      <c r="CT9" s="276"/>
      <c r="CU9" s="276"/>
      <c r="CV9" s="276"/>
      <c r="CW9" s="276"/>
      <c r="CX9" s="37"/>
      <c r="CY9" s="36"/>
      <c r="CZ9" s="276"/>
      <c r="DA9" s="276"/>
      <c r="DB9" s="276"/>
      <c r="DC9" s="276"/>
      <c r="DD9" s="37"/>
      <c r="DE9" s="36"/>
      <c r="DF9" s="276"/>
      <c r="DG9" s="276"/>
      <c r="DH9" s="276"/>
      <c r="DI9" s="276"/>
      <c r="DJ9" s="37"/>
      <c r="DK9" s="36"/>
      <c r="DL9" s="276"/>
      <c r="DM9" s="276"/>
      <c r="DN9" s="276"/>
      <c r="DO9" s="276"/>
      <c r="DP9" s="37"/>
      <c r="DQ9" s="36"/>
      <c r="DR9" s="276"/>
      <c r="DS9" s="276"/>
      <c r="DT9" s="276"/>
      <c r="DU9" s="276"/>
      <c r="DV9" s="37"/>
      <c r="DW9" s="36"/>
      <c r="DX9" s="276"/>
      <c r="DY9" s="276"/>
      <c r="DZ9" s="276"/>
      <c r="EA9" s="276"/>
      <c r="EB9" s="37"/>
      <c r="EC9" s="36"/>
      <c r="ED9" s="276"/>
      <c r="EE9" s="276"/>
      <c r="EF9" s="276"/>
      <c r="EG9" s="276"/>
      <c r="EH9" s="37"/>
      <c r="EI9" s="36"/>
      <c r="EJ9" s="276"/>
      <c r="EK9" s="276"/>
      <c r="EL9" s="276"/>
      <c r="EM9" s="276"/>
      <c r="EN9" s="37"/>
      <c r="EO9" s="36"/>
      <c r="EP9" s="276"/>
      <c r="EQ9" s="276"/>
      <c r="ER9" s="276"/>
      <c r="ES9" s="276"/>
      <c r="ET9" s="37"/>
      <c r="EU9" s="36"/>
      <c r="EV9" s="276"/>
      <c r="EW9" s="276"/>
      <c r="EX9" s="276"/>
      <c r="EY9" s="276"/>
      <c r="EZ9" s="37"/>
      <c r="FA9" s="36"/>
      <c r="FB9" s="276"/>
      <c r="FC9" s="276"/>
      <c r="FD9" s="276"/>
      <c r="FE9" s="276"/>
      <c r="FF9" s="37"/>
      <c r="FG9" s="36"/>
      <c r="FH9" s="276"/>
      <c r="FI9" s="276"/>
      <c r="FJ9" s="276"/>
      <c r="FK9" s="276"/>
      <c r="FL9" s="37"/>
      <c r="FM9" s="36"/>
      <c r="FN9" s="276"/>
      <c r="FO9" s="276"/>
      <c r="FP9" s="276"/>
      <c r="FQ9" s="276"/>
      <c r="FR9" s="37"/>
      <c r="FS9" s="36"/>
      <c r="FT9" s="276"/>
      <c r="FU9" s="276"/>
      <c r="FV9" s="276"/>
      <c r="FW9" s="276"/>
      <c r="FX9" s="37"/>
    </row>
    <row r="10" spans="1:180">
      <c r="A10" s="71"/>
      <c r="B10" s="275"/>
      <c r="C10" s="275"/>
      <c r="D10" s="275"/>
      <c r="E10" s="275"/>
      <c r="F10" s="72"/>
      <c r="G10" s="71"/>
      <c r="H10" s="275"/>
      <c r="I10" s="275"/>
      <c r="J10" s="275"/>
      <c r="K10" s="275"/>
      <c r="L10" s="72"/>
      <c r="M10" s="71"/>
      <c r="N10" s="275"/>
      <c r="O10" s="275"/>
      <c r="P10" s="275"/>
      <c r="Q10" s="275"/>
      <c r="R10" s="72"/>
      <c r="S10" s="71"/>
      <c r="T10" s="275"/>
      <c r="U10" s="275"/>
      <c r="V10" s="275"/>
      <c r="W10" s="275"/>
      <c r="X10" s="72"/>
      <c r="Y10" s="71"/>
      <c r="Z10" s="275"/>
      <c r="AA10" s="275"/>
      <c r="AB10" s="275"/>
      <c r="AC10" s="275"/>
      <c r="AD10" s="72"/>
      <c r="AE10" s="71"/>
      <c r="AF10" s="275"/>
      <c r="AG10" s="275"/>
      <c r="AH10" s="275"/>
      <c r="AI10" s="275"/>
      <c r="AJ10" s="72"/>
      <c r="AK10" s="71"/>
      <c r="AL10" s="275"/>
      <c r="AM10" s="275"/>
      <c r="AN10" s="275"/>
      <c r="AO10" s="275"/>
      <c r="AP10" s="72"/>
      <c r="AQ10" s="71"/>
      <c r="AR10" s="275"/>
      <c r="AS10" s="275"/>
      <c r="AT10" s="275"/>
      <c r="AU10" s="275"/>
      <c r="AV10" s="72"/>
      <c r="AW10" s="71"/>
      <c r="AX10" s="275"/>
      <c r="AY10" s="275"/>
      <c r="AZ10" s="275"/>
      <c r="BA10" s="275"/>
      <c r="BB10" s="72"/>
      <c r="BC10" s="71"/>
      <c r="BD10" s="275"/>
      <c r="BE10" s="275"/>
      <c r="BF10" s="275"/>
      <c r="BG10" s="275"/>
      <c r="BH10" s="72"/>
      <c r="BI10" s="71"/>
      <c r="BJ10" s="275"/>
      <c r="BK10" s="275"/>
      <c r="BL10" s="275"/>
      <c r="BM10" s="275"/>
      <c r="BN10" s="72"/>
      <c r="BO10" s="71"/>
      <c r="BP10" s="275"/>
      <c r="BQ10" s="275"/>
      <c r="BR10" s="275"/>
      <c r="BS10" s="275"/>
      <c r="BT10" s="72"/>
      <c r="BU10" s="71"/>
      <c r="BV10" s="275"/>
      <c r="BW10" s="275"/>
      <c r="BX10" s="275"/>
      <c r="BY10" s="275"/>
      <c r="BZ10" s="72"/>
      <c r="CA10" s="71"/>
      <c r="CB10" s="275"/>
      <c r="CC10" s="275"/>
      <c r="CD10" s="275"/>
      <c r="CE10" s="275"/>
      <c r="CF10" s="72"/>
      <c r="CG10" s="71"/>
      <c r="CH10" s="275"/>
      <c r="CI10" s="275"/>
      <c r="CJ10" s="275"/>
      <c r="CK10" s="275"/>
      <c r="CL10" s="72"/>
      <c r="CM10" s="71"/>
      <c r="CN10" s="275"/>
      <c r="CO10" s="275"/>
      <c r="CP10" s="275"/>
      <c r="CQ10" s="275"/>
      <c r="CR10" s="72"/>
      <c r="CS10" s="71"/>
      <c r="CT10" s="275"/>
      <c r="CU10" s="275"/>
      <c r="CV10" s="275"/>
      <c r="CW10" s="275"/>
      <c r="CX10" s="72"/>
      <c r="CY10" s="71"/>
      <c r="CZ10" s="275"/>
      <c r="DA10" s="275"/>
      <c r="DB10" s="275"/>
      <c r="DC10" s="275"/>
      <c r="DD10" s="72"/>
      <c r="DE10" s="71"/>
      <c r="DF10" s="275"/>
      <c r="DG10" s="275"/>
      <c r="DH10" s="275"/>
      <c r="DI10" s="275"/>
      <c r="DJ10" s="72"/>
      <c r="DK10" s="71"/>
      <c r="DL10" s="275"/>
      <c r="DM10" s="275"/>
      <c r="DN10" s="275"/>
      <c r="DO10" s="275"/>
      <c r="DP10" s="72"/>
      <c r="DQ10" s="71"/>
      <c r="DR10" s="275"/>
      <c r="DS10" s="275"/>
      <c r="DT10" s="275"/>
      <c r="DU10" s="275"/>
      <c r="DV10" s="72"/>
      <c r="DW10" s="71"/>
      <c r="DX10" s="275"/>
      <c r="DY10" s="275"/>
      <c r="DZ10" s="275"/>
      <c r="EA10" s="275"/>
      <c r="EB10" s="72"/>
      <c r="EC10" s="71"/>
      <c r="ED10" s="275"/>
      <c r="EE10" s="275"/>
      <c r="EF10" s="275"/>
      <c r="EG10" s="275"/>
      <c r="EH10" s="72"/>
      <c r="EI10" s="71"/>
      <c r="EJ10" s="275"/>
      <c r="EK10" s="275"/>
      <c r="EL10" s="275"/>
      <c r="EM10" s="275"/>
      <c r="EN10" s="72"/>
      <c r="EO10" s="71"/>
      <c r="EP10" s="275"/>
      <c r="EQ10" s="275"/>
      <c r="ER10" s="275"/>
      <c r="ES10" s="275"/>
      <c r="ET10" s="72"/>
      <c r="EU10" s="71"/>
      <c r="EV10" s="275"/>
      <c r="EW10" s="275"/>
      <c r="EX10" s="275"/>
      <c r="EY10" s="275"/>
      <c r="EZ10" s="72"/>
      <c r="FA10" s="71"/>
      <c r="FB10" s="275"/>
      <c r="FC10" s="275"/>
      <c r="FD10" s="275"/>
      <c r="FE10" s="275"/>
      <c r="FF10" s="72"/>
      <c r="FG10" s="71"/>
      <c r="FH10" s="275"/>
      <c r="FI10" s="275"/>
      <c r="FJ10" s="275"/>
      <c r="FK10" s="275"/>
      <c r="FL10" s="72"/>
      <c r="FM10" s="71"/>
      <c r="FN10" s="275"/>
      <c r="FO10" s="275"/>
      <c r="FP10" s="275"/>
      <c r="FQ10" s="275"/>
      <c r="FR10" s="72"/>
      <c r="FS10" s="71"/>
      <c r="FT10" s="275"/>
      <c r="FU10" s="275"/>
      <c r="FV10" s="275"/>
      <c r="FW10" s="275"/>
      <c r="FX10" s="72"/>
    </row>
    <row r="11" spans="1:180">
      <c r="A11" s="36"/>
      <c r="B11" s="276"/>
      <c r="C11" s="276"/>
      <c r="D11" s="276"/>
      <c r="E11" s="276"/>
      <c r="F11" s="37"/>
      <c r="G11" s="36"/>
      <c r="H11" s="276"/>
      <c r="I11" s="276"/>
      <c r="J11" s="276"/>
      <c r="K11" s="276"/>
      <c r="L11" s="37"/>
      <c r="M11" s="36"/>
      <c r="N11" s="276"/>
      <c r="O11" s="276"/>
      <c r="P11" s="276"/>
      <c r="Q11" s="276"/>
      <c r="R11" s="37"/>
      <c r="S11" s="36"/>
      <c r="T11" s="276"/>
      <c r="U11" s="276"/>
      <c r="V11" s="276"/>
      <c r="W11" s="276"/>
      <c r="X11" s="37"/>
      <c r="Y11" s="36"/>
      <c r="Z11" s="276"/>
      <c r="AA11" s="276"/>
      <c r="AB11" s="276"/>
      <c r="AC11" s="276"/>
      <c r="AD11" s="37"/>
      <c r="AE11" s="36"/>
      <c r="AF11" s="276"/>
      <c r="AG11" s="276"/>
      <c r="AH11" s="276"/>
      <c r="AI11" s="276"/>
      <c r="AJ11" s="37"/>
      <c r="AK11" s="36"/>
      <c r="AL11" s="276"/>
      <c r="AM11" s="276"/>
      <c r="AN11" s="276"/>
      <c r="AO11" s="276"/>
      <c r="AP11" s="37"/>
      <c r="AQ11" s="36"/>
      <c r="AR11" s="276"/>
      <c r="AS11" s="276"/>
      <c r="AT11" s="276"/>
      <c r="AU11" s="276"/>
      <c r="AV11" s="37"/>
      <c r="AW11" s="36"/>
      <c r="AX11" s="276"/>
      <c r="AY11" s="276"/>
      <c r="AZ11" s="276"/>
      <c r="BA11" s="276"/>
      <c r="BB11" s="37"/>
      <c r="BC11" s="36"/>
      <c r="BD11" s="276"/>
      <c r="BE11" s="276"/>
      <c r="BF11" s="276"/>
      <c r="BG11" s="276"/>
      <c r="BH11" s="37"/>
      <c r="BI11" s="36"/>
      <c r="BJ11" s="276"/>
      <c r="BK11" s="276"/>
      <c r="BL11" s="276"/>
      <c r="BM11" s="276"/>
      <c r="BN11" s="37"/>
      <c r="BO11" s="36"/>
      <c r="BP11" s="276"/>
      <c r="BQ11" s="276"/>
      <c r="BR11" s="276"/>
      <c r="BS11" s="276"/>
      <c r="BT11" s="37"/>
      <c r="BU11" s="36"/>
      <c r="BV11" s="276"/>
      <c r="BW11" s="276"/>
      <c r="BX11" s="276"/>
      <c r="BY11" s="276"/>
      <c r="BZ11" s="37"/>
      <c r="CA11" s="36"/>
      <c r="CB11" s="276"/>
      <c r="CC11" s="276"/>
      <c r="CD11" s="276"/>
      <c r="CE11" s="276"/>
      <c r="CF11" s="37"/>
      <c r="CG11" s="36"/>
      <c r="CH11" s="276"/>
      <c r="CI11" s="276"/>
      <c r="CJ11" s="276"/>
      <c r="CK11" s="276"/>
      <c r="CL11" s="37"/>
      <c r="CM11" s="36"/>
      <c r="CN11" s="276"/>
      <c r="CO11" s="276"/>
      <c r="CP11" s="276"/>
      <c r="CQ11" s="276"/>
      <c r="CR11" s="37"/>
      <c r="CS11" s="36"/>
      <c r="CT11" s="276"/>
      <c r="CU11" s="276"/>
      <c r="CV11" s="276"/>
      <c r="CW11" s="276"/>
      <c r="CX11" s="37"/>
      <c r="CY11" s="36"/>
      <c r="CZ11" s="276"/>
      <c r="DA11" s="276"/>
      <c r="DB11" s="276"/>
      <c r="DC11" s="276"/>
      <c r="DD11" s="37"/>
      <c r="DE11" s="36"/>
      <c r="DF11" s="276"/>
      <c r="DG11" s="276"/>
      <c r="DH11" s="276"/>
      <c r="DI11" s="276"/>
      <c r="DJ11" s="37"/>
      <c r="DK11" s="36"/>
      <c r="DL11" s="276"/>
      <c r="DM11" s="276"/>
      <c r="DN11" s="276"/>
      <c r="DO11" s="276"/>
      <c r="DP11" s="37"/>
      <c r="DQ11" s="36"/>
      <c r="DR11" s="276"/>
      <c r="DS11" s="276"/>
      <c r="DT11" s="276"/>
      <c r="DU11" s="276"/>
      <c r="DV11" s="37"/>
      <c r="DW11" s="36"/>
      <c r="DX11" s="276"/>
      <c r="DY11" s="276"/>
      <c r="DZ11" s="276"/>
      <c r="EA11" s="276"/>
      <c r="EB11" s="37"/>
      <c r="EC11" s="36"/>
      <c r="ED11" s="276"/>
      <c r="EE11" s="276"/>
      <c r="EF11" s="276"/>
      <c r="EG11" s="276"/>
      <c r="EH11" s="37"/>
      <c r="EI11" s="36"/>
      <c r="EJ11" s="276"/>
      <c r="EK11" s="276"/>
      <c r="EL11" s="276"/>
      <c r="EM11" s="276"/>
      <c r="EN11" s="37"/>
      <c r="EO11" s="36"/>
      <c r="EP11" s="276"/>
      <c r="EQ11" s="276"/>
      <c r="ER11" s="276"/>
      <c r="ES11" s="276"/>
      <c r="ET11" s="37"/>
      <c r="EU11" s="36"/>
      <c r="EV11" s="276"/>
      <c r="EW11" s="276"/>
      <c r="EX11" s="276"/>
      <c r="EY11" s="276"/>
      <c r="EZ11" s="37"/>
      <c r="FA11" s="36"/>
      <c r="FB11" s="276"/>
      <c r="FC11" s="276"/>
      <c r="FD11" s="276"/>
      <c r="FE11" s="276"/>
      <c r="FF11" s="37"/>
      <c r="FG11" s="36"/>
      <c r="FH11" s="276"/>
      <c r="FI11" s="276"/>
      <c r="FJ11" s="276"/>
      <c r="FK11" s="276"/>
      <c r="FL11" s="37"/>
      <c r="FM11" s="36"/>
      <c r="FN11" s="276"/>
      <c r="FO11" s="276"/>
      <c r="FP11" s="276"/>
      <c r="FQ11" s="276"/>
      <c r="FR11" s="37"/>
      <c r="FS11" s="36"/>
      <c r="FT11" s="276"/>
      <c r="FU11" s="276"/>
      <c r="FV11" s="276"/>
      <c r="FW11" s="276"/>
      <c r="FX11" s="37"/>
    </row>
    <row r="12" spans="1:180">
      <c r="A12" s="71"/>
      <c r="B12" s="275"/>
      <c r="C12" s="275"/>
      <c r="D12" s="275"/>
      <c r="E12" s="275"/>
      <c r="F12" s="72"/>
      <c r="G12" s="71"/>
      <c r="H12" s="275"/>
      <c r="I12" s="275"/>
      <c r="J12" s="275"/>
      <c r="K12" s="275"/>
      <c r="L12" s="72"/>
      <c r="M12" s="71"/>
      <c r="N12" s="275"/>
      <c r="O12" s="275"/>
      <c r="P12" s="275"/>
      <c r="Q12" s="275"/>
      <c r="R12" s="72"/>
      <c r="S12" s="71"/>
      <c r="T12" s="275"/>
      <c r="U12" s="275"/>
      <c r="V12" s="275"/>
      <c r="W12" s="275"/>
      <c r="X12" s="72"/>
      <c r="Y12" s="71"/>
      <c r="Z12" s="275"/>
      <c r="AA12" s="275"/>
      <c r="AB12" s="275"/>
      <c r="AC12" s="275"/>
      <c r="AD12" s="72"/>
      <c r="AE12" s="71"/>
      <c r="AF12" s="275"/>
      <c r="AG12" s="275"/>
      <c r="AH12" s="275"/>
      <c r="AI12" s="275"/>
      <c r="AJ12" s="72"/>
      <c r="AK12" s="71"/>
      <c r="AL12" s="275"/>
      <c r="AM12" s="275"/>
      <c r="AN12" s="275"/>
      <c r="AO12" s="275"/>
      <c r="AP12" s="72"/>
      <c r="AQ12" s="71"/>
      <c r="AR12" s="275"/>
      <c r="AS12" s="275"/>
      <c r="AT12" s="275"/>
      <c r="AU12" s="275"/>
      <c r="AV12" s="72"/>
      <c r="AW12" s="71"/>
      <c r="AX12" s="275"/>
      <c r="AY12" s="275"/>
      <c r="AZ12" s="275"/>
      <c r="BA12" s="275"/>
      <c r="BB12" s="72"/>
      <c r="BC12" s="71"/>
      <c r="BD12" s="275"/>
      <c r="BE12" s="275"/>
      <c r="BF12" s="275"/>
      <c r="BG12" s="275"/>
      <c r="BH12" s="72"/>
      <c r="BI12" s="71"/>
      <c r="BJ12" s="275"/>
      <c r="BK12" s="275"/>
      <c r="BL12" s="275"/>
      <c r="BM12" s="275"/>
      <c r="BN12" s="72"/>
      <c r="BO12" s="71"/>
      <c r="BP12" s="275"/>
      <c r="BQ12" s="275"/>
      <c r="BR12" s="275"/>
      <c r="BS12" s="275"/>
      <c r="BT12" s="72"/>
      <c r="BU12" s="71"/>
      <c r="BV12" s="275"/>
      <c r="BW12" s="275"/>
      <c r="BX12" s="275"/>
      <c r="BY12" s="275"/>
      <c r="BZ12" s="72"/>
      <c r="CA12" s="71"/>
      <c r="CB12" s="275"/>
      <c r="CC12" s="275"/>
      <c r="CD12" s="275"/>
      <c r="CE12" s="275"/>
      <c r="CF12" s="72"/>
      <c r="CG12" s="71"/>
      <c r="CH12" s="275"/>
      <c r="CI12" s="275"/>
      <c r="CJ12" s="275"/>
      <c r="CK12" s="275"/>
      <c r="CL12" s="72"/>
      <c r="CM12" s="71"/>
      <c r="CN12" s="275"/>
      <c r="CO12" s="275"/>
      <c r="CP12" s="275"/>
      <c r="CQ12" s="275"/>
      <c r="CR12" s="72"/>
      <c r="CS12" s="71"/>
      <c r="CT12" s="275"/>
      <c r="CU12" s="275"/>
      <c r="CV12" s="275"/>
      <c r="CW12" s="275"/>
      <c r="CX12" s="72"/>
      <c r="CY12" s="71"/>
      <c r="CZ12" s="275"/>
      <c r="DA12" s="275"/>
      <c r="DB12" s="275"/>
      <c r="DC12" s="275"/>
      <c r="DD12" s="72"/>
      <c r="DE12" s="71"/>
      <c r="DF12" s="275"/>
      <c r="DG12" s="275"/>
      <c r="DH12" s="275"/>
      <c r="DI12" s="275"/>
      <c r="DJ12" s="72"/>
      <c r="DK12" s="71"/>
      <c r="DL12" s="275"/>
      <c r="DM12" s="275"/>
      <c r="DN12" s="275"/>
      <c r="DO12" s="275"/>
      <c r="DP12" s="72"/>
      <c r="DQ12" s="71"/>
      <c r="DR12" s="275"/>
      <c r="DS12" s="275"/>
      <c r="DT12" s="275"/>
      <c r="DU12" s="275"/>
      <c r="DV12" s="72"/>
      <c r="DW12" s="71"/>
      <c r="DX12" s="275"/>
      <c r="DY12" s="275"/>
      <c r="DZ12" s="275"/>
      <c r="EA12" s="275"/>
      <c r="EB12" s="72"/>
      <c r="EC12" s="71"/>
      <c r="ED12" s="275"/>
      <c r="EE12" s="275"/>
      <c r="EF12" s="275"/>
      <c r="EG12" s="275"/>
      <c r="EH12" s="72"/>
      <c r="EI12" s="71"/>
      <c r="EJ12" s="275"/>
      <c r="EK12" s="275"/>
      <c r="EL12" s="275"/>
      <c r="EM12" s="275"/>
      <c r="EN12" s="72"/>
      <c r="EO12" s="71"/>
      <c r="EP12" s="275"/>
      <c r="EQ12" s="275"/>
      <c r="ER12" s="275"/>
      <c r="ES12" s="275"/>
      <c r="ET12" s="72"/>
      <c r="EU12" s="71"/>
      <c r="EV12" s="275"/>
      <c r="EW12" s="275"/>
      <c r="EX12" s="275"/>
      <c r="EY12" s="275"/>
      <c r="EZ12" s="72"/>
      <c r="FA12" s="71"/>
      <c r="FB12" s="275"/>
      <c r="FC12" s="275"/>
      <c r="FD12" s="275"/>
      <c r="FE12" s="275"/>
      <c r="FF12" s="72"/>
      <c r="FG12" s="71"/>
      <c r="FH12" s="275"/>
      <c r="FI12" s="275"/>
      <c r="FJ12" s="275"/>
      <c r="FK12" s="275"/>
      <c r="FL12" s="72"/>
      <c r="FM12" s="71"/>
      <c r="FN12" s="275"/>
      <c r="FO12" s="275"/>
      <c r="FP12" s="275"/>
      <c r="FQ12" s="275"/>
      <c r="FR12" s="72"/>
      <c r="FS12" s="71"/>
      <c r="FT12" s="275"/>
      <c r="FU12" s="275"/>
      <c r="FV12" s="275"/>
      <c r="FW12" s="275"/>
      <c r="FX12" s="72"/>
    </row>
    <row r="13" spans="1:180">
      <c r="A13" s="36"/>
      <c r="B13" s="276"/>
      <c r="C13" s="276"/>
      <c r="D13" s="276"/>
      <c r="E13" s="276"/>
      <c r="F13" s="37"/>
      <c r="G13" s="36"/>
      <c r="H13" s="276"/>
      <c r="I13" s="276"/>
      <c r="J13" s="276"/>
      <c r="K13" s="276"/>
      <c r="L13" s="37"/>
      <c r="M13" s="36"/>
      <c r="N13" s="276"/>
      <c r="O13" s="276"/>
      <c r="P13" s="276"/>
      <c r="Q13" s="276"/>
      <c r="R13" s="37"/>
      <c r="S13" s="36"/>
      <c r="T13" s="276"/>
      <c r="U13" s="276"/>
      <c r="V13" s="276"/>
      <c r="W13" s="276"/>
      <c r="X13" s="37"/>
      <c r="Y13" s="36"/>
      <c r="Z13" s="276"/>
      <c r="AA13" s="276"/>
      <c r="AB13" s="276"/>
      <c r="AC13" s="276"/>
      <c r="AD13" s="37"/>
      <c r="AE13" s="36"/>
      <c r="AF13" s="276"/>
      <c r="AG13" s="276"/>
      <c r="AH13" s="276"/>
      <c r="AI13" s="276"/>
      <c r="AJ13" s="37"/>
      <c r="AK13" s="36"/>
      <c r="AL13" s="276"/>
      <c r="AM13" s="276"/>
      <c r="AN13" s="276"/>
      <c r="AO13" s="276"/>
      <c r="AP13" s="37"/>
      <c r="AQ13" s="36"/>
      <c r="AR13" s="276"/>
      <c r="AS13" s="276"/>
      <c r="AT13" s="276"/>
      <c r="AU13" s="276"/>
      <c r="AV13" s="37"/>
      <c r="AW13" s="36"/>
      <c r="AX13" s="276"/>
      <c r="AY13" s="276"/>
      <c r="AZ13" s="276"/>
      <c r="BA13" s="276"/>
      <c r="BB13" s="37"/>
      <c r="BC13" s="36"/>
      <c r="BD13" s="276"/>
      <c r="BE13" s="276"/>
      <c r="BF13" s="276"/>
      <c r="BG13" s="276"/>
      <c r="BH13" s="37"/>
      <c r="BI13" s="36"/>
      <c r="BJ13" s="276"/>
      <c r="BK13" s="276"/>
      <c r="BL13" s="276"/>
      <c r="BM13" s="276"/>
      <c r="BN13" s="37"/>
      <c r="BO13" s="36"/>
      <c r="BP13" s="276"/>
      <c r="BQ13" s="276"/>
      <c r="BR13" s="276"/>
      <c r="BS13" s="276"/>
      <c r="BT13" s="37"/>
      <c r="BU13" s="36"/>
      <c r="BV13" s="276"/>
      <c r="BW13" s="276"/>
      <c r="BX13" s="276"/>
      <c r="BY13" s="276"/>
      <c r="BZ13" s="37"/>
      <c r="CA13" s="36"/>
      <c r="CB13" s="276"/>
      <c r="CC13" s="276"/>
      <c r="CD13" s="276"/>
      <c r="CE13" s="276"/>
      <c r="CF13" s="37"/>
      <c r="CG13" s="36"/>
      <c r="CH13" s="276"/>
      <c r="CI13" s="276"/>
      <c r="CJ13" s="276"/>
      <c r="CK13" s="276"/>
      <c r="CL13" s="37"/>
      <c r="CM13" s="36"/>
      <c r="CN13" s="276"/>
      <c r="CO13" s="276"/>
      <c r="CP13" s="276"/>
      <c r="CQ13" s="276"/>
      <c r="CR13" s="37"/>
      <c r="CS13" s="36"/>
      <c r="CT13" s="276"/>
      <c r="CU13" s="276"/>
      <c r="CV13" s="276"/>
      <c r="CW13" s="276"/>
      <c r="CX13" s="37"/>
      <c r="CY13" s="36"/>
      <c r="CZ13" s="276"/>
      <c r="DA13" s="276"/>
      <c r="DB13" s="276"/>
      <c r="DC13" s="276"/>
      <c r="DD13" s="37"/>
      <c r="DE13" s="36"/>
      <c r="DF13" s="276"/>
      <c r="DG13" s="276"/>
      <c r="DH13" s="276"/>
      <c r="DI13" s="276"/>
      <c r="DJ13" s="37"/>
      <c r="DK13" s="36"/>
      <c r="DL13" s="276"/>
      <c r="DM13" s="276"/>
      <c r="DN13" s="276"/>
      <c r="DO13" s="276"/>
      <c r="DP13" s="37"/>
      <c r="DQ13" s="36"/>
      <c r="DR13" s="276"/>
      <c r="DS13" s="276"/>
      <c r="DT13" s="276"/>
      <c r="DU13" s="276"/>
      <c r="DV13" s="37"/>
      <c r="DW13" s="36"/>
      <c r="DX13" s="276"/>
      <c r="DY13" s="276"/>
      <c r="DZ13" s="276"/>
      <c r="EA13" s="276"/>
      <c r="EB13" s="37"/>
      <c r="EC13" s="36"/>
      <c r="ED13" s="276"/>
      <c r="EE13" s="276"/>
      <c r="EF13" s="276"/>
      <c r="EG13" s="276"/>
      <c r="EH13" s="37"/>
      <c r="EI13" s="36"/>
      <c r="EJ13" s="276"/>
      <c r="EK13" s="276"/>
      <c r="EL13" s="276"/>
      <c r="EM13" s="276"/>
      <c r="EN13" s="37"/>
      <c r="EO13" s="36"/>
      <c r="EP13" s="276"/>
      <c r="EQ13" s="276"/>
      <c r="ER13" s="276"/>
      <c r="ES13" s="276"/>
      <c r="ET13" s="37"/>
      <c r="EU13" s="36"/>
      <c r="EV13" s="276"/>
      <c r="EW13" s="276"/>
      <c r="EX13" s="276"/>
      <c r="EY13" s="276"/>
      <c r="EZ13" s="37"/>
      <c r="FA13" s="36"/>
      <c r="FB13" s="276"/>
      <c r="FC13" s="276"/>
      <c r="FD13" s="276"/>
      <c r="FE13" s="276"/>
      <c r="FF13" s="37"/>
      <c r="FG13" s="36"/>
      <c r="FH13" s="276"/>
      <c r="FI13" s="276"/>
      <c r="FJ13" s="276"/>
      <c r="FK13" s="276"/>
      <c r="FL13" s="37"/>
      <c r="FM13" s="36"/>
      <c r="FN13" s="276"/>
      <c r="FO13" s="276"/>
      <c r="FP13" s="276"/>
      <c r="FQ13" s="276"/>
      <c r="FR13" s="37"/>
      <c r="FS13" s="36"/>
      <c r="FT13" s="276"/>
      <c r="FU13" s="276"/>
      <c r="FV13" s="276"/>
      <c r="FW13" s="276"/>
      <c r="FX13" s="37"/>
    </row>
    <row r="14" spans="1:180">
      <c r="A14" s="71"/>
      <c r="B14" s="275"/>
      <c r="C14" s="275"/>
      <c r="D14" s="275"/>
      <c r="E14" s="275"/>
      <c r="F14" s="72"/>
      <c r="G14" s="71"/>
      <c r="H14" s="275"/>
      <c r="I14" s="275"/>
      <c r="J14" s="275"/>
      <c r="K14" s="275"/>
      <c r="L14" s="72"/>
      <c r="M14" s="71"/>
      <c r="N14" s="275"/>
      <c r="O14" s="275"/>
      <c r="P14" s="275"/>
      <c r="Q14" s="275"/>
      <c r="R14" s="72"/>
      <c r="S14" s="71"/>
      <c r="T14" s="275"/>
      <c r="U14" s="275"/>
      <c r="V14" s="275"/>
      <c r="W14" s="275"/>
      <c r="X14" s="72"/>
      <c r="Y14" s="71"/>
      <c r="Z14" s="275"/>
      <c r="AA14" s="275"/>
      <c r="AB14" s="275"/>
      <c r="AC14" s="275"/>
      <c r="AD14" s="72"/>
      <c r="AE14" s="71"/>
      <c r="AF14" s="275"/>
      <c r="AG14" s="275"/>
      <c r="AH14" s="275"/>
      <c r="AI14" s="275"/>
      <c r="AJ14" s="72"/>
      <c r="AK14" s="71"/>
      <c r="AL14" s="275"/>
      <c r="AM14" s="275"/>
      <c r="AN14" s="275"/>
      <c r="AO14" s="275"/>
      <c r="AP14" s="72"/>
      <c r="AQ14" s="71"/>
      <c r="AR14" s="275"/>
      <c r="AS14" s="275"/>
      <c r="AT14" s="275"/>
      <c r="AU14" s="275"/>
      <c r="AV14" s="72"/>
      <c r="AW14" s="71"/>
      <c r="AX14" s="275"/>
      <c r="AY14" s="275"/>
      <c r="AZ14" s="275"/>
      <c r="BA14" s="275"/>
      <c r="BB14" s="72"/>
      <c r="BC14" s="71"/>
      <c r="BD14" s="275"/>
      <c r="BE14" s="275"/>
      <c r="BF14" s="275"/>
      <c r="BG14" s="275"/>
      <c r="BH14" s="72"/>
      <c r="BI14" s="71"/>
      <c r="BJ14" s="275"/>
      <c r="BK14" s="275"/>
      <c r="BL14" s="275"/>
      <c r="BM14" s="275"/>
      <c r="BN14" s="72"/>
      <c r="BO14" s="71"/>
      <c r="BP14" s="275"/>
      <c r="BQ14" s="275"/>
      <c r="BR14" s="275"/>
      <c r="BS14" s="275"/>
      <c r="BT14" s="72"/>
      <c r="BU14" s="71"/>
      <c r="BV14" s="275"/>
      <c r="BW14" s="275"/>
      <c r="BX14" s="275"/>
      <c r="BY14" s="275"/>
      <c r="BZ14" s="72"/>
      <c r="CA14" s="71"/>
      <c r="CB14" s="275"/>
      <c r="CC14" s="275"/>
      <c r="CD14" s="275"/>
      <c r="CE14" s="275"/>
      <c r="CF14" s="72"/>
      <c r="CG14" s="71"/>
      <c r="CH14" s="275"/>
      <c r="CI14" s="275"/>
      <c r="CJ14" s="275"/>
      <c r="CK14" s="275"/>
      <c r="CL14" s="72"/>
      <c r="CM14" s="71"/>
      <c r="CN14" s="275"/>
      <c r="CO14" s="275"/>
      <c r="CP14" s="275"/>
      <c r="CQ14" s="275"/>
      <c r="CR14" s="72"/>
      <c r="CS14" s="71"/>
      <c r="CT14" s="275"/>
      <c r="CU14" s="275"/>
      <c r="CV14" s="275"/>
      <c r="CW14" s="275"/>
      <c r="CX14" s="72"/>
      <c r="CY14" s="71"/>
      <c r="CZ14" s="275"/>
      <c r="DA14" s="275"/>
      <c r="DB14" s="275"/>
      <c r="DC14" s="275"/>
      <c r="DD14" s="72"/>
      <c r="DE14" s="71"/>
      <c r="DF14" s="275"/>
      <c r="DG14" s="275"/>
      <c r="DH14" s="275"/>
      <c r="DI14" s="275"/>
      <c r="DJ14" s="72"/>
      <c r="DK14" s="71"/>
      <c r="DL14" s="275"/>
      <c r="DM14" s="275"/>
      <c r="DN14" s="275"/>
      <c r="DO14" s="275"/>
      <c r="DP14" s="72"/>
      <c r="DQ14" s="71"/>
      <c r="DR14" s="275"/>
      <c r="DS14" s="275"/>
      <c r="DT14" s="275"/>
      <c r="DU14" s="275"/>
      <c r="DV14" s="72"/>
      <c r="DW14" s="71"/>
      <c r="DX14" s="275"/>
      <c r="DY14" s="275"/>
      <c r="DZ14" s="275"/>
      <c r="EA14" s="275"/>
      <c r="EB14" s="72"/>
      <c r="EC14" s="71"/>
      <c r="ED14" s="275"/>
      <c r="EE14" s="275"/>
      <c r="EF14" s="275"/>
      <c r="EG14" s="275"/>
      <c r="EH14" s="72"/>
      <c r="EI14" s="71"/>
      <c r="EJ14" s="275"/>
      <c r="EK14" s="275"/>
      <c r="EL14" s="275"/>
      <c r="EM14" s="275"/>
      <c r="EN14" s="72"/>
      <c r="EO14" s="71"/>
      <c r="EP14" s="275"/>
      <c r="EQ14" s="275"/>
      <c r="ER14" s="275"/>
      <c r="ES14" s="275"/>
      <c r="ET14" s="72"/>
      <c r="EU14" s="71"/>
      <c r="EV14" s="275"/>
      <c r="EW14" s="275"/>
      <c r="EX14" s="275"/>
      <c r="EY14" s="275"/>
      <c r="EZ14" s="72"/>
      <c r="FA14" s="71"/>
      <c r="FB14" s="275"/>
      <c r="FC14" s="275"/>
      <c r="FD14" s="275"/>
      <c r="FE14" s="275"/>
      <c r="FF14" s="72"/>
      <c r="FG14" s="71"/>
      <c r="FH14" s="275"/>
      <c r="FI14" s="275"/>
      <c r="FJ14" s="275"/>
      <c r="FK14" s="275"/>
      <c r="FL14" s="72"/>
      <c r="FM14" s="71"/>
      <c r="FN14" s="275"/>
      <c r="FO14" s="275"/>
      <c r="FP14" s="275"/>
      <c r="FQ14" s="275"/>
      <c r="FR14" s="72"/>
      <c r="FS14" s="71"/>
      <c r="FT14" s="275"/>
      <c r="FU14" s="275"/>
      <c r="FV14" s="275"/>
      <c r="FW14" s="275"/>
      <c r="FX14" s="72"/>
    </row>
    <row r="15" spans="1:180">
      <c r="A15" s="36"/>
      <c r="B15" s="276"/>
      <c r="C15" s="276"/>
      <c r="D15" s="276"/>
      <c r="E15" s="276"/>
      <c r="F15" s="37"/>
      <c r="G15" s="36"/>
      <c r="H15" s="276"/>
      <c r="I15" s="276"/>
      <c r="J15" s="276"/>
      <c r="K15" s="276"/>
      <c r="L15" s="37"/>
      <c r="M15" s="36"/>
      <c r="N15" s="276"/>
      <c r="O15" s="276"/>
      <c r="P15" s="276"/>
      <c r="Q15" s="276"/>
      <c r="R15" s="37"/>
      <c r="S15" s="36"/>
      <c r="T15" s="276"/>
      <c r="U15" s="276"/>
      <c r="V15" s="276"/>
      <c r="W15" s="276"/>
      <c r="X15" s="37"/>
      <c r="Y15" s="36"/>
      <c r="Z15" s="276"/>
      <c r="AA15" s="276"/>
      <c r="AB15" s="276"/>
      <c r="AC15" s="276"/>
      <c r="AD15" s="37"/>
      <c r="AE15" s="36"/>
      <c r="AF15" s="276"/>
      <c r="AG15" s="276"/>
      <c r="AH15" s="276"/>
      <c r="AI15" s="276"/>
      <c r="AJ15" s="37"/>
      <c r="AK15" s="36"/>
      <c r="AL15" s="276"/>
      <c r="AM15" s="276"/>
      <c r="AN15" s="276"/>
      <c r="AO15" s="276"/>
      <c r="AP15" s="37"/>
      <c r="AQ15" s="36"/>
      <c r="AR15" s="276"/>
      <c r="AS15" s="276"/>
      <c r="AT15" s="276"/>
      <c r="AU15" s="276"/>
      <c r="AV15" s="37"/>
      <c r="AW15" s="36"/>
      <c r="AX15" s="276"/>
      <c r="AY15" s="276"/>
      <c r="AZ15" s="276"/>
      <c r="BA15" s="276"/>
      <c r="BB15" s="37"/>
      <c r="BC15" s="36"/>
      <c r="BD15" s="276"/>
      <c r="BE15" s="276"/>
      <c r="BF15" s="276"/>
      <c r="BG15" s="276"/>
      <c r="BH15" s="37"/>
      <c r="BI15" s="36"/>
      <c r="BJ15" s="276"/>
      <c r="BK15" s="276"/>
      <c r="BL15" s="276"/>
      <c r="BM15" s="276"/>
      <c r="BN15" s="37"/>
      <c r="BO15" s="36"/>
      <c r="BP15" s="276"/>
      <c r="BQ15" s="276"/>
      <c r="BR15" s="276"/>
      <c r="BS15" s="276"/>
      <c r="BT15" s="37"/>
      <c r="BU15" s="36"/>
      <c r="BV15" s="276"/>
      <c r="BW15" s="276"/>
      <c r="BX15" s="276"/>
      <c r="BY15" s="276"/>
      <c r="BZ15" s="37"/>
      <c r="CA15" s="36"/>
      <c r="CB15" s="276"/>
      <c r="CC15" s="276"/>
      <c r="CD15" s="276"/>
      <c r="CE15" s="276"/>
      <c r="CF15" s="37"/>
      <c r="CG15" s="36"/>
      <c r="CH15" s="276"/>
      <c r="CI15" s="276"/>
      <c r="CJ15" s="276"/>
      <c r="CK15" s="276"/>
      <c r="CL15" s="37"/>
      <c r="CM15" s="36"/>
      <c r="CN15" s="276"/>
      <c r="CO15" s="276"/>
      <c r="CP15" s="276"/>
      <c r="CQ15" s="276"/>
      <c r="CR15" s="37"/>
      <c r="CS15" s="36"/>
      <c r="CT15" s="276"/>
      <c r="CU15" s="276"/>
      <c r="CV15" s="276"/>
      <c r="CW15" s="276"/>
      <c r="CX15" s="37"/>
      <c r="CY15" s="36"/>
      <c r="CZ15" s="276"/>
      <c r="DA15" s="276"/>
      <c r="DB15" s="276"/>
      <c r="DC15" s="276"/>
      <c r="DD15" s="37"/>
      <c r="DE15" s="36"/>
      <c r="DF15" s="276"/>
      <c r="DG15" s="276"/>
      <c r="DH15" s="276"/>
      <c r="DI15" s="276"/>
      <c r="DJ15" s="37"/>
      <c r="DK15" s="36"/>
      <c r="DL15" s="276"/>
      <c r="DM15" s="276"/>
      <c r="DN15" s="276"/>
      <c r="DO15" s="276"/>
      <c r="DP15" s="37"/>
      <c r="DQ15" s="36"/>
      <c r="DR15" s="276"/>
      <c r="DS15" s="276"/>
      <c r="DT15" s="276"/>
      <c r="DU15" s="276"/>
      <c r="DV15" s="37"/>
      <c r="DW15" s="36"/>
      <c r="DX15" s="276"/>
      <c r="DY15" s="276"/>
      <c r="DZ15" s="276"/>
      <c r="EA15" s="276"/>
      <c r="EB15" s="37"/>
      <c r="EC15" s="36"/>
      <c r="ED15" s="276"/>
      <c r="EE15" s="276"/>
      <c r="EF15" s="276"/>
      <c r="EG15" s="276"/>
      <c r="EH15" s="37"/>
      <c r="EI15" s="36"/>
      <c r="EJ15" s="276"/>
      <c r="EK15" s="276"/>
      <c r="EL15" s="276"/>
      <c r="EM15" s="276"/>
      <c r="EN15" s="37"/>
      <c r="EO15" s="36"/>
      <c r="EP15" s="276"/>
      <c r="EQ15" s="276"/>
      <c r="ER15" s="276"/>
      <c r="ES15" s="276"/>
      <c r="ET15" s="37"/>
      <c r="EU15" s="36"/>
      <c r="EV15" s="276"/>
      <c r="EW15" s="276"/>
      <c r="EX15" s="276"/>
      <c r="EY15" s="276"/>
      <c r="EZ15" s="37"/>
      <c r="FA15" s="36"/>
      <c r="FB15" s="276"/>
      <c r="FC15" s="276"/>
      <c r="FD15" s="276"/>
      <c r="FE15" s="276"/>
      <c r="FF15" s="37"/>
      <c r="FG15" s="36"/>
      <c r="FH15" s="276"/>
      <c r="FI15" s="276"/>
      <c r="FJ15" s="276"/>
      <c r="FK15" s="276"/>
      <c r="FL15" s="37"/>
      <c r="FM15" s="36"/>
      <c r="FN15" s="276"/>
      <c r="FO15" s="276"/>
      <c r="FP15" s="276"/>
      <c r="FQ15" s="276"/>
      <c r="FR15" s="37"/>
      <c r="FS15" s="36"/>
      <c r="FT15" s="276"/>
      <c r="FU15" s="276"/>
      <c r="FV15" s="276"/>
      <c r="FW15" s="276"/>
      <c r="FX15" s="37"/>
    </row>
    <row r="16" spans="1:180">
      <c r="A16" s="71"/>
      <c r="B16" s="275"/>
      <c r="C16" s="275"/>
      <c r="D16" s="275"/>
      <c r="E16" s="275"/>
      <c r="F16" s="72"/>
      <c r="G16" s="71"/>
      <c r="H16" s="275"/>
      <c r="I16" s="275"/>
      <c r="J16" s="275"/>
      <c r="K16" s="275"/>
      <c r="L16" s="72"/>
      <c r="M16" s="71"/>
      <c r="N16" s="275"/>
      <c r="O16" s="275"/>
      <c r="P16" s="275"/>
      <c r="Q16" s="275"/>
      <c r="R16" s="72"/>
      <c r="S16" s="71"/>
      <c r="T16" s="275"/>
      <c r="U16" s="275"/>
      <c r="V16" s="275"/>
      <c r="W16" s="275"/>
      <c r="X16" s="72"/>
      <c r="Y16" s="71"/>
      <c r="Z16" s="275"/>
      <c r="AA16" s="275"/>
      <c r="AB16" s="275"/>
      <c r="AC16" s="275"/>
      <c r="AD16" s="72"/>
      <c r="AE16" s="71"/>
      <c r="AF16" s="275"/>
      <c r="AG16" s="275"/>
      <c r="AH16" s="275"/>
      <c r="AI16" s="275"/>
      <c r="AJ16" s="72"/>
      <c r="AK16" s="71"/>
      <c r="AL16" s="275"/>
      <c r="AM16" s="275"/>
      <c r="AN16" s="275"/>
      <c r="AO16" s="275"/>
      <c r="AP16" s="72"/>
      <c r="AQ16" s="71"/>
      <c r="AR16" s="275"/>
      <c r="AS16" s="275"/>
      <c r="AT16" s="275"/>
      <c r="AU16" s="275"/>
      <c r="AV16" s="72"/>
      <c r="AW16" s="71"/>
      <c r="AX16" s="275"/>
      <c r="AY16" s="275"/>
      <c r="AZ16" s="275"/>
      <c r="BA16" s="275"/>
      <c r="BB16" s="72"/>
      <c r="BC16" s="71"/>
      <c r="BD16" s="275"/>
      <c r="BE16" s="275"/>
      <c r="BF16" s="275"/>
      <c r="BG16" s="275"/>
      <c r="BH16" s="72"/>
      <c r="BI16" s="71"/>
      <c r="BJ16" s="275"/>
      <c r="BK16" s="275"/>
      <c r="BL16" s="275"/>
      <c r="BM16" s="275"/>
      <c r="BN16" s="72"/>
      <c r="BO16" s="71"/>
      <c r="BP16" s="275"/>
      <c r="BQ16" s="275"/>
      <c r="BR16" s="275"/>
      <c r="BS16" s="275"/>
      <c r="BT16" s="72"/>
      <c r="BU16" s="71"/>
      <c r="BV16" s="275"/>
      <c r="BW16" s="275"/>
      <c r="BX16" s="275"/>
      <c r="BY16" s="275"/>
      <c r="BZ16" s="72"/>
      <c r="CA16" s="71"/>
      <c r="CB16" s="275"/>
      <c r="CC16" s="275"/>
      <c r="CD16" s="275"/>
      <c r="CE16" s="275"/>
      <c r="CF16" s="72"/>
      <c r="CG16" s="71"/>
      <c r="CH16" s="275"/>
      <c r="CI16" s="275"/>
      <c r="CJ16" s="275"/>
      <c r="CK16" s="275"/>
      <c r="CL16" s="72"/>
      <c r="CM16" s="71"/>
      <c r="CN16" s="275"/>
      <c r="CO16" s="275"/>
      <c r="CP16" s="275"/>
      <c r="CQ16" s="275"/>
      <c r="CR16" s="72"/>
      <c r="CS16" s="71"/>
      <c r="CT16" s="275"/>
      <c r="CU16" s="275"/>
      <c r="CV16" s="275"/>
      <c r="CW16" s="275"/>
      <c r="CX16" s="72"/>
      <c r="CY16" s="71"/>
      <c r="CZ16" s="275"/>
      <c r="DA16" s="275"/>
      <c r="DB16" s="275"/>
      <c r="DC16" s="275"/>
      <c r="DD16" s="72"/>
      <c r="DE16" s="71"/>
      <c r="DF16" s="275"/>
      <c r="DG16" s="275"/>
      <c r="DH16" s="275"/>
      <c r="DI16" s="275"/>
      <c r="DJ16" s="72"/>
      <c r="DK16" s="71"/>
      <c r="DL16" s="275"/>
      <c r="DM16" s="275"/>
      <c r="DN16" s="275"/>
      <c r="DO16" s="275"/>
      <c r="DP16" s="72"/>
      <c r="DQ16" s="71"/>
      <c r="DR16" s="275"/>
      <c r="DS16" s="275"/>
      <c r="DT16" s="275"/>
      <c r="DU16" s="275"/>
      <c r="DV16" s="72"/>
      <c r="DW16" s="71"/>
      <c r="DX16" s="275"/>
      <c r="DY16" s="275"/>
      <c r="DZ16" s="275"/>
      <c r="EA16" s="275"/>
      <c r="EB16" s="72"/>
      <c r="EC16" s="71"/>
      <c r="ED16" s="275"/>
      <c r="EE16" s="275"/>
      <c r="EF16" s="275"/>
      <c r="EG16" s="275"/>
      <c r="EH16" s="72"/>
      <c r="EI16" s="71"/>
      <c r="EJ16" s="275"/>
      <c r="EK16" s="275"/>
      <c r="EL16" s="275"/>
      <c r="EM16" s="275"/>
      <c r="EN16" s="72"/>
      <c r="EO16" s="71"/>
      <c r="EP16" s="275"/>
      <c r="EQ16" s="275"/>
      <c r="ER16" s="275"/>
      <c r="ES16" s="275"/>
      <c r="ET16" s="72"/>
      <c r="EU16" s="71"/>
      <c r="EV16" s="275"/>
      <c r="EW16" s="275"/>
      <c r="EX16" s="275"/>
      <c r="EY16" s="275"/>
      <c r="EZ16" s="72"/>
      <c r="FA16" s="71"/>
      <c r="FB16" s="275"/>
      <c r="FC16" s="275"/>
      <c r="FD16" s="275"/>
      <c r="FE16" s="275"/>
      <c r="FF16" s="72"/>
      <c r="FG16" s="71"/>
      <c r="FH16" s="275"/>
      <c r="FI16" s="275"/>
      <c r="FJ16" s="275"/>
      <c r="FK16" s="275"/>
      <c r="FL16" s="72"/>
      <c r="FM16" s="71"/>
      <c r="FN16" s="275"/>
      <c r="FO16" s="275"/>
      <c r="FP16" s="275"/>
      <c r="FQ16" s="275"/>
      <c r="FR16" s="72"/>
      <c r="FS16" s="71"/>
      <c r="FT16" s="275"/>
      <c r="FU16" s="275"/>
      <c r="FV16" s="275"/>
      <c r="FW16" s="275"/>
      <c r="FX16" s="72"/>
    </row>
    <row r="17" spans="1:180">
      <c r="A17" s="36"/>
      <c r="B17" s="276"/>
      <c r="C17" s="276"/>
      <c r="D17" s="276"/>
      <c r="E17" s="276"/>
      <c r="F17" s="37"/>
      <c r="G17" s="36"/>
      <c r="H17" s="276"/>
      <c r="I17" s="276"/>
      <c r="J17" s="276"/>
      <c r="K17" s="276"/>
      <c r="L17" s="37"/>
      <c r="M17" s="36"/>
      <c r="N17" s="276"/>
      <c r="O17" s="276"/>
      <c r="P17" s="276"/>
      <c r="Q17" s="276"/>
      <c r="R17" s="37"/>
      <c r="S17" s="36"/>
      <c r="T17" s="276"/>
      <c r="U17" s="276"/>
      <c r="V17" s="276"/>
      <c r="W17" s="276"/>
      <c r="X17" s="37"/>
      <c r="Y17" s="36"/>
      <c r="Z17" s="276"/>
      <c r="AA17" s="276"/>
      <c r="AB17" s="276"/>
      <c r="AC17" s="276"/>
      <c r="AD17" s="37"/>
      <c r="AE17" s="36"/>
      <c r="AF17" s="276"/>
      <c r="AG17" s="276"/>
      <c r="AH17" s="276"/>
      <c r="AI17" s="276"/>
      <c r="AJ17" s="37"/>
      <c r="AK17" s="36"/>
      <c r="AL17" s="276"/>
      <c r="AM17" s="276"/>
      <c r="AN17" s="276"/>
      <c r="AO17" s="276"/>
      <c r="AP17" s="37"/>
      <c r="AQ17" s="36"/>
      <c r="AR17" s="276"/>
      <c r="AS17" s="276"/>
      <c r="AT17" s="276"/>
      <c r="AU17" s="276"/>
      <c r="AV17" s="37"/>
      <c r="AW17" s="36"/>
      <c r="AX17" s="276"/>
      <c r="AY17" s="276"/>
      <c r="AZ17" s="276"/>
      <c r="BA17" s="276"/>
      <c r="BB17" s="37"/>
      <c r="BC17" s="36"/>
      <c r="BD17" s="276"/>
      <c r="BE17" s="276"/>
      <c r="BF17" s="276"/>
      <c r="BG17" s="276"/>
      <c r="BH17" s="37"/>
      <c r="BI17" s="36"/>
      <c r="BJ17" s="276"/>
      <c r="BK17" s="276"/>
      <c r="BL17" s="276"/>
      <c r="BM17" s="276"/>
      <c r="BN17" s="37"/>
      <c r="BO17" s="36"/>
      <c r="BP17" s="276"/>
      <c r="BQ17" s="276"/>
      <c r="BR17" s="276"/>
      <c r="BS17" s="276"/>
      <c r="BT17" s="37"/>
      <c r="BU17" s="36"/>
      <c r="BV17" s="276"/>
      <c r="BW17" s="276"/>
      <c r="BX17" s="276"/>
      <c r="BY17" s="276"/>
      <c r="BZ17" s="37"/>
      <c r="CA17" s="36"/>
      <c r="CB17" s="276"/>
      <c r="CC17" s="276"/>
      <c r="CD17" s="276"/>
      <c r="CE17" s="276"/>
      <c r="CF17" s="37"/>
      <c r="CG17" s="36"/>
      <c r="CH17" s="276"/>
      <c r="CI17" s="276"/>
      <c r="CJ17" s="276"/>
      <c r="CK17" s="276"/>
      <c r="CL17" s="37"/>
      <c r="CM17" s="36"/>
      <c r="CN17" s="276"/>
      <c r="CO17" s="276"/>
      <c r="CP17" s="276"/>
      <c r="CQ17" s="276"/>
      <c r="CR17" s="37"/>
      <c r="CS17" s="36"/>
      <c r="CT17" s="276"/>
      <c r="CU17" s="276"/>
      <c r="CV17" s="276"/>
      <c r="CW17" s="276"/>
      <c r="CX17" s="37"/>
      <c r="CY17" s="36"/>
      <c r="CZ17" s="276"/>
      <c r="DA17" s="276"/>
      <c r="DB17" s="276"/>
      <c r="DC17" s="276"/>
      <c r="DD17" s="37"/>
      <c r="DE17" s="36"/>
      <c r="DF17" s="276"/>
      <c r="DG17" s="276"/>
      <c r="DH17" s="276"/>
      <c r="DI17" s="276"/>
      <c r="DJ17" s="37"/>
      <c r="DK17" s="36"/>
      <c r="DL17" s="276"/>
      <c r="DM17" s="276"/>
      <c r="DN17" s="276"/>
      <c r="DO17" s="276"/>
      <c r="DP17" s="37"/>
      <c r="DQ17" s="36"/>
      <c r="DR17" s="276"/>
      <c r="DS17" s="276"/>
      <c r="DT17" s="276"/>
      <c r="DU17" s="276"/>
      <c r="DV17" s="37"/>
      <c r="DW17" s="36"/>
      <c r="DX17" s="276"/>
      <c r="DY17" s="276"/>
      <c r="DZ17" s="276"/>
      <c r="EA17" s="276"/>
      <c r="EB17" s="37"/>
      <c r="EC17" s="36"/>
      <c r="ED17" s="276"/>
      <c r="EE17" s="276"/>
      <c r="EF17" s="276"/>
      <c r="EG17" s="276"/>
      <c r="EH17" s="37"/>
      <c r="EI17" s="36"/>
      <c r="EJ17" s="276"/>
      <c r="EK17" s="276"/>
      <c r="EL17" s="276"/>
      <c r="EM17" s="276"/>
      <c r="EN17" s="37"/>
      <c r="EO17" s="36"/>
      <c r="EP17" s="276"/>
      <c r="EQ17" s="276"/>
      <c r="ER17" s="276"/>
      <c r="ES17" s="276"/>
      <c r="ET17" s="37"/>
      <c r="EU17" s="36"/>
      <c r="EV17" s="276"/>
      <c r="EW17" s="276"/>
      <c r="EX17" s="276"/>
      <c r="EY17" s="276"/>
      <c r="EZ17" s="37"/>
      <c r="FA17" s="36"/>
      <c r="FB17" s="276"/>
      <c r="FC17" s="276"/>
      <c r="FD17" s="276"/>
      <c r="FE17" s="276"/>
      <c r="FF17" s="37"/>
      <c r="FG17" s="36"/>
      <c r="FH17" s="276"/>
      <c r="FI17" s="276"/>
      <c r="FJ17" s="276"/>
      <c r="FK17" s="276"/>
      <c r="FL17" s="37"/>
      <c r="FM17" s="36"/>
      <c r="FN17" s="276"/>
      <c r="FO17" s="276"/>
      <c r="FP17" s="276"/>
      <c r="FQ17" s="276"/>
      <c r="FR17" s="37"/>
      <c r="FS17" s="36"/>
      <c r="FT17" s="276"/>
      <c r="FU17" s="276"/>
      <c r="FV17" s="276"/>
      <c r="FW17" s="276"/>
      <c r="FX17" s="37"/>
    </row>
    <row r="18" spans="1:180">
      <c r="A18" s="71"/>
      <c r="B18" s="275"/>
      <c r="C18" s="275"/>
      <c r="D18" s="275"/>
      <c r="E18" s="275"/>
      <c r="F18" s="72"/>
      <c r="G18" s="71"/>
      <c r="H18" s="275"/>
      <c r="I18" s="275"/>
      <c r="J18" s="275"/>
      <c r="K18" s="275"/>
      <c r="L18" s="72"/>
      <c r="M18" s="71"/>
      <c r="N18" s="275"/>
      <c r="O18" s="275"/>
      <c r="P18" s="275"/>
      <c r="Q18" s="275"/>
      <c r="R18" s="72"/>
      <c r="S18" s="71"/>
      <c r="T18" s="275"/>
      <c r="U18" s="275"/>
      <c r="V18" s="275"/>
      <c r="W18" s="275"/>
      <c r="X18" s="72"/>
      <c r="Y18" s="71"/>
      <c r="Z18" s="275"/>
      <c r="AA18" s="275"/>
      <c r="AB18" s="275"/>
      <c r="AC18" s="275"/>
      <c r="AD18" s="72"/>
      <c r="AE18" s="71"/>
      <c r="AF18" s="275"/>
      <c r="AG18" s="275"/>
      <c r="AH18" s="275"/>
      <c r="AI18" s="275"/>
      <c r="AJ18" s="72"/>
      <c r="AK18" s="71"/>
      <c r="AL18" s="275"/>
      <c r="AM18" s="275"/>
      <c r="AN18" s="275"/>
      <c r="AO18" s="275"/>
      <c r="AP18" s="72"/>
      <c r="AQ18" s="71"/>
      <c r="AR18" s="275"/>
      <c r="AS18" s="275"/>
      <c r="AT18" s="275"/>
      <c r="AU18" s="275"/>
      <c r="AV18" s="72"/>
      <c r="AW18" s="71"/>
      <c r="AX18" s="275"/>
      <c r="AY18" s="275"/>
      <c r="AZ18" s="275"/>
      <c r="BA18" s="275"/>
      <c r="BB18" s="72"/>
      <c r="BC18" s="71"/>
      <c r="BD18" s="275"/>
      <c r="BE18" s="275"/>
      <c r="BF18" s="275"/>
      <c r="BG18" s="275"/>
      <c r="BH18" s="72"/>
      <c r="BI18" s="71"/>
      <c r="BJ18" s="275"/>
      <c r="BK18" s="275"/>
      <c r="BL18" s="275"/>
      <c r="BM18" s="275"/>
      <c r="BN18" s="72"/>
      <c r="BO18" s="71"/>
      <c r="BP18" s="275"/>
      <c r="BQ18" s="275"/>
      <c r="BR18" s="275"/>
      <c r="BS18" s="275"/>
      <c r="BT18" s="72"/>
      <c r="BU18" s="71"/>
      <c r="BV18" s="275"/>
      <c r="BW18" s="275"/>
      <c r="BX18" s="275"/>
      <c r="BY18" s="275"/>
      <c r="BZ18" s="72"/>
      <c r="CA18" s="71"/>
      <c r="CB18" s="275"/>
      <c r="CC18" s="275"/>
      <c r="CD18" s="275"/>
      <c r="CE18" s="275"/>
      <c r="CF18" s="72"/>
      <c r="CG18" s="71"/>
      <c r="CH18" s="275"/>
      <c r="CI18" s="275"/>
      <c r="CJ18" s="275"/>
      <c r="CK18" s="275"/>
      <c r="CL18" s="72"/>
      <c r="CM18" s="71"/>
      <c r="CN18" s="275"/>
      <c r="CO18" s="275"/>
      <c r="CP18" s="275"/>
      <c r="CQ18" s="275"/>
      <c r="CR18" s="72"/>
      <c r="CS18" s="71"/>
      <c r="CT18" s="275"/>
      <c r="CU18" s="275"/>
      <c r="CV18" s="275"/>
      <c r="CW18" s="275"/>
      <c r="CX18" s="72"/>
      <c r="CY18" s="71"/>
      <c r="CZ18" s="275"/>
      <c r="DA18" s="275"/>
      <c r="DB18" s="275"/>
      <c r="DC18" s="275"/>
      <c r="DD18" s="72"/>
      <c r="DE18" s="71"/>
      <c r="DF18" s="275"/>
      <c r="DG18" s="275"/>
      <c r="DH18" s="275"/>
      <c r="DI18" s="275"/>
      <c r="DJ18" s="72"/>
      <c r="DK18" s="71"/>
      <c r="DL18" s="275"/>
      <c r="DM18" s="275"/>
      <c r="DN18" s="275"/>
      <c r="DO18" s="275"/>
      <c r="DP18" s="72"/>
      <c r="DQ18" s="71"/>
      <c r="DR18" s="275"/>
      <c r="DS18" s="275"/>
      <c r="DT18" s="275"/>
      <c r="DU18" s="275"/>
      <c r="DV18" s="72"/>
      <c r="DW18" s="71"/>
      <c r="DX18" s="275"/>
      <c r="DY18" s="275"/>
      <c r="DZ18" s="275"/>
      <c r="EA18" s="275"/>
      <c r="EB18" s="72"/>
      <c r="EC18" s="71"/>
      <c r="ED18" s="275"/>
      <c r="EE18" s="275"/>
      <c r="EF18" s="275"/>
      <c r="EG18" s="275"/>
      <c r="EH18" s="72"/>
      <c r="EI18" s="71"/>
      <c r="EJ18" s="275"/>
      <c r="EK18" s="275"/>
      <c r="EL18" s="275"/>
      <c r="EM18" s="275"/>
      <c r="EN18" s="72"/>
      <c r="EO18" s="71"/>
      <c r="EP18" s="275"/>
      <c r="EQ18" s="275"/>
      <c r="ER18" s="275"/>
      <c r="ES18" s="275"/>
      <c r="ET18" s="72"/>
      <c r="EU18" s="71"/>
      <c r="EV18" s="275"/>
      <c r="EW18" s="275"/>
      <c r="EX18" s="275"/>
      <c r="EY18" s="275"/>
      <c r="EZ18" s="72"/>
      <c r="FA18" s="71"/>
      <c r="FB18" s="275"/>
      <c r="FC18" s="275"/>
      <c r="FD18" s="275"/>
      <c r="FE18" s="275"/>
      <c r="FF18" s="72"/>
      <c r="FG18" s="71"/>
      <c r="FH18" s="275"/>
      <c r="FI18" s="275"/>
      <c r="FJ18" s="275"/>
      <c r="FK18" s="275"/>
      <c r="FL18" s="72"/>
      <c r="FM18" s="71"/>
      <c r="FN18" s="275"/>
      <c r="FO18" s="275"/>
      <c r="FP18" s="275"/>
      <c r="FQ18" s="275"/>
      <c r="FR18" s="72"/>
      <c r="FS18" s="71"/>
      <c r="FT18" s="275"/>
      <c r="FU18" s="275"/>
      <c r="FV18" s="275"/>
      <c r="FW18" s="275"/>
      <c r="FX18" s="72"/>
    </row>
    <row r="19" spans="1:180">
      <c r="A19" s="36"/>
      <c r="B19" s="276"/>
      <c r="C19" s="276"/>
      <c r="D19" s="276"/>
      <c r="E19" s="276"/>
      <c r="F19" s="37"/>
      <c r="G19" s="36"/>
      <c r="H19" s="276"/>
      <c r="I19" s="276"/>
      <c r="J19" s="276"/>
      <c r="K19" s="276"/>
      <c r="L19" s="37"/>
      <c r="M19" s="36"/>
      <c r="N19" s="276"/>
      <c r="O19" s="276"/>
      <c r="P19" s="276"/>
      <c r="Q19" s="276"/>
      <c r="R19" s="37"/>
      <c r="S19" s="36"/>
      <c r="T19" s="276"/>
      <c r="U19" s="276"/>
      <c r="V19" s="276"/>
      <c r="W19" s="276"/>
      <c r="X19" s="37"/>
      <c r="Y19" s="36"/>
      <c r="Z19" s="276"/>
      <c r="AA19" s="276"/>
      <c r="AB19" s="276"/>
      <c r="AC19" s="276"/>
      <c r="AD19" s="37"/>
      <c r="AE19" s="36"/>
      <c r="AF19" s="276"/>
      <c r="AG19" s="276"/>
      <c r="AH19" s="276"/>
      <c r="AI19" s="276"/>
      <c r="AJ19" s="37"/>
      <c r="AK19" s="36"/>
      <c r="AL19" s="276"/>
      <c r="AM19" s="276"/>
      <c r="AN19" s="276"/>
      <c r="AO19" s="276"/>
      <c r="AP19" s="37"/>
      <c r="AQ19" s="36"/>
      <c r="AR19" s="276"/>
      <c r="AS19" s="276"/>
      <c r="AT19" s="276"/>
      <c r="AU19" s="276"/>
      <c r="AV19" s="37"/>
      <c r="AW19" s="36"/>
      <c r="AX19" s="276"/>
      <c r="AY19" s="276"/>
      <c r="AZ19" s="276"/>
      <c r="BA19" s="276"/>
      <c r="BB19" s="37"/>
      <c r="BC19" s="36"/>
      <c r="BD19" s="276"/>
      <c r="BE19" s="276"/>
      <c r="BF19" s="276"/>
      <c r="BG19" s="276"/>
      <c r="BH19" s="37"/>
      <c r="BI19" s="36"/>
      <c r="BJ19" s="276"/>
      <c r="BK19" s="276"/>
      <c r="BL19" s="276"/>
      <c r="BM19" s="276"/>
      <c r="BN19" s="37"/>
      <c r="BO19" s="36"/>
      <c r="BP19" s="276"/>
      <c r="BQ19" s="276"/>
      <c r="BR19" s="276"/>
      <c r="BS19" s="276"/>
      <c r="BT19" s="37"/>
      <c r="BU19" s="36"/>
      <c r="BV19" s="276"/>
      <c r="BW19" s="276"/>
      <c r="BX19" s="276"/>
      <c r="BY19" s="276"/>
      <c r="BZ19" s="37"/>
      <c r="CA19" s="36"/>
      <c r="CB19" s="276"/>
      <c r="CC19" s="276"/>
      <c r="CD19" s="276"/>
      <c r="CE19" s="276"/>
      <c r="CF19" s="37"/>
      <c r="CG19" s="36"/>
      <c r="CH19" s="276"/>
      <c r="CI19" s="276"/>
      <c r="CJ19" s="276"/>
      <c r="CK19" s="276"/>
      <c r="CL19" s="37"/>
      <c r="CM19" s="36"/>
      <c r="CN19" s="276"/>
      <c r="CO19" s="276"/>
      <c r="CP19" s="276"/>
      <c r="CQ19" s="276"/>
      <c r="CR19" s="37"/>
      <c r="CS19" s="36"/>
      <c r="CT19" s="276"/>
      <c r="CU19" s="276"/>
      <c r="CV19" s="276"/>
      <c r="CW19" s="276"/>
      <c r="CX19" s="37"/>
      <c r="CY19" s="36"/>
      <c r="CZ19" s="276"/>
      <c r="DA19" s="276"/>
      <c r="DB19" s="276"/>
      <c r="DC19" s="276"/>
      <c r="DD19" s="37"/>
      <c r="DE19" s="36"/>
      <c r="DF19" s="276"/>
      <c r="DG19" s="276"/>
      <c r="DH19" s="276"/>
      <c r="DI19" s="276"/>
      <c r="DJ19" s="37"/>
      <c r="DK19" s="36"/>
      <c r="DL19" s="276"/>
      <c r="DM19" s="276"/>
      <c r="DN19" s="276"/>
      <c r="DO19" s="276"/>
      <c r="DP19" s="37"/>
      <c r="DQ19" s="36"/>
      <c r="DR19" s="276"/>
      <c r="DS19" s="276"/>
      <c r="DT19" s="276"/>
      <c r="DU19" s="276"/>
      <c r="DV19" s="37"/>
      <c r="DW19" s="36"/>
      <c r="DX19" s="276"/>
      <c r="DY19" s="276"/>
      <c r="DZ19" s="276"/>
      <c r="EA19" s="276"/>
      <c r="EB19" s="37"/>
      <c r="EC19" s="36"/>
      <c r="ED19" s="276"/>
      <c r="EE19" s="276"/>
      <c r="EF19" s="276"/>
      <c r="EG19" s="276"/>
      <c r="EH19" s="37"/>
      <c r="EI19" s="36"/>
      <c r="EJ19" s="276"/>
      <c r="EK19" s="276"/>
      <c r="EL19" s="276"/>
      <c r="EM19" s="276"/>
      <c r="EN19" s="37"/>
      <c r="EO19" s="36"/>
      <c r="EP19" s="276"/>
      <c r="EQ19" s="276"/>
      <c r="ER19" s="276"/>
      <c r="ES19" s="276"/>
      <c r="ET19" s="37"/>
      <c r="EU19" s="36"/>
      <c r="EV19" s="276"/>
      <c r="EW19" s="276"/>
      <c r="EX19" s="276"/>
      <c r="EY19" s="276"/>
      <c r="EZ19" s="37"/>
      <c r="FA19" s="36"/>
      <c r="FB19" s="276"/>
      <c r="FC19" s="276"/>
      <c r="FD19" s="276"/>
      <c r="FE19" s="276"/>
      <c r="FF19" s="37"/>
      <c r="FG19" s="36"/>
      <c r="FH19" s="276"/>
      <c r="FI19" s="276"/>
      <c r="FJ19" s="276"/>
      <c r="FK19" s="276"/>
      <c r="FL19" s="37"/>
      <c r="FM19" s="36"/>
      <c r="FN19" s="276"/>
      <c r="FO19" s="276"/>
      <c r="FP19" s="276"/>
      <c r="FQ19" s="276"/>
      <c r="FR19" s="37"/>
      <c r="FS19" s="36"/>
      <c r="FT19" s="276"/>
      <c r="FU19" s="276"/>
      <c r="FV19" s="276"/>
      <c r="FW19" s="276"/>
      <c r="FX19" s="37"/>
    </row>
    <row r="20" spans="1:180">
      <c r="A20" s="71"/>
      <c r="B20" s="275"/>
      <c r="C20" s="275"/>
      <c r="D20" s="275"/>
      <c r="E20" s="275"/>
      <c r="F20" s="72"/>
      <c r="G20" s="71"/>
      <c r="H20" s="275"/>
      <c r="I20" s="275"/>
      <c r="J20" s="275"/>
      <c r="K20" s="275"/>
      <c r="L20" s="72"/>
      <c r="M20" s="71"/>
      <c r="N20" s="275"/>
      <c r="O20" s="275"/>
      <c r="P20" s="275"/>
      <c r="Q20" s="275"/>
      <c r="R20" s="72"/>
      <c r="S20" s="71"/>
      <c r="T20" s="275"/>
      <c r="U20" s="275"/>
      <c r="V20" s="275"/>
      <c r="W20" s="275"/>
      <c r="X20" s="72"/>
      <c r="Y20" s="71"/>
      <c r="Z20" s="275"/>
      <c r="AA20" s="275"/>
      <c r="AB20" s="275"/>
      <c r="AC20" s="275"/>
      <c r="AD20" s="72"/>
      <c r="AE20" s="71"/>
      <c r="AF20" s="275"/>
      <c r="AG20" s="275"/>
      <c r="AH20" s="275"/>
      <c r="AI20" s="275"/>
      <c r="AJ20" s="72"/>
      <c r="AK20" s="71"/>
      <c r="AL20" s="275"/>
      <c r="AM20" s="275"/>
      <c r="AN20" s="275"/>
      <c r="AO20" s="275"/>
      <c r="AP20" s="72"/>
      <c r="AQ20" s="71"/>
      <c r="AR20" s="275"/>
      <c r="AS20" s="275"/>
      <c r="AT20" s="275"/>
      <c r="AU20" s="275"/>
      <c r="AV20" s="72"/>
      <c r="AW20" s="71"/>
      <c r="AX20" s="275"/>
      <c r="AY20" s="275"/>
      <c r="AZ20" s="275"/>
      <c r="BA20" s="275"/>
      <c r="BB20" s="72"/>
      <c r="BC20" s="71"/>
      <c r="BD20" s="275"/>
      <c r="BE20" s="275"/>
      <c r="BF20" s="275"/>
      <c r="BG20" s="275"/>
      <c r="BH20" s="72"/>
      <c r="BI20" s="71"/>
      <c r="BJ20" s="275"/>
      <c r="BK20" s="275"/>
      <c r="BL20" s="275"/>
      <c r="BM20" s="275"/>
      <c r="BN20" s="72"/>
      <c r="BO20" s="71"/>
      <c r="BP20" s="275"/>
      <c r="BQ20" s="275"/>
      <c r="BR20" s="275"/>
      <c r="BS20" s="275"/>
      <c r="BT20" s="72"/>
      <c r="BU20" s="71"/>
      <c r="BV20" s="275"/>
      <c r="BW20" s="275"/>
      <c r="BX20" s="275"/>
      <c r="BY20" s="275"/>
      <c r="BZ20" s="72"/>
      <c r="CA20" s="71"/>
      <c r="CB20" s="275"/>
      <c r="CC20" s="275"/>
      <c r="CD20" s="275"/>
      <c r="CE20" s="275"/>
      <c r="CF20" s="72"/>
      <c r="CG20" s="71"/>
      <c r="CH20" s="275"/>
      <c r="CI20" s="275"/>
      <c r="CJ20" s="275"/>
      <c r="CK20" s="275"/>
      <c r="CL20" s="72"/>
      <c r="CM20" s="71"/>
      <c r="CN20" s="275"/>
      <c r="CO20" s="275"/>
      <c r="CP20" s="275"/>
      <c r="CQ20" s="275"/>
      <c r="CR20" s="72"/>
      <c r="CS20" s="71"/>
      <c r="CT20" s="275"/>
      <c r="CU20" s="275"/>
      <c r="CV20" s="275"/>
      <c r="CW20" s="275"/>
      <c r="CX20" s="72"/>
      <c r="CY20" s="71"/>
      <c r="CZ20" s="275"/>
      <c r="DA20" s="275"/>
      <c r="DB20" s="275"/>
      <c r="DC20" s="275"/>
      <c r="DD20" s="72"/>
      <c r="DE20" s="71"/>
      <c r="DF20" s="275"/>
      <c r="DG20" s="275"/>
      <c r="DH20" s="275"/>
      <c r="DI20" s="275"/>
      <c r="DJ20" s="72"/>
      <c r="DK20" s="71"/>
      <c r="DL20" s="275"/>
      <c r="DM20" s="275"/>
      <c r="DN20" s="275"/>
      <c r="DO20" s="275"/>
      <c r="DP20" s="72"/>
      <c r="DQ20" s="71"/>
      <c r="DR20" s="275"/>
      <c r="DS20" s="275"/>
      <c r="DT20" s="275"/>
      <c r="DU20" s="275"/>
      <c r="DV20" s="72"/>
      <c r="DW20" s="71"/>
      <c r="DX20" s="275"/>
      <c r="DY20" s="275"/>
      <c r="DZ20" s="275"/>
      <c r="EA20" s="275"/>
      <c r="EB20" s="72"/>
      <c r="EC20" s="71"/>
      <c r="ED20" s="275"/>
      <c r="EE20" s="275"/>
      <c r="EF20" s="275"/>
      <c r="EG20" s="275"/>
      <c r="EH20" s="72"/>
      <c r="EI20" s="71"/>
      <c r="EJ20" s="275"/>
      <c r="EK20" s="275"/>
      <c r="EL20" s="275"/>
      <c r="EM20" s="275"/>
      <c r="EN20" s="72"/>
      <c r="EO20" s="71"/>
      <c r="EP20" s="275"/>
      <c r="EQ20" s="275"/>
      <c r="ER20" s="275"/>
      <c r="ES20" s="275"/>
      <c r="ET20" s="72"/>
      <c r="EU20" s="71"/>
      <c r="EV20" s="275"/>
      <c r="EW20" s="275"/>
      <c r="EX20" s="275"/>
      <c r="EY20" s="275"/>
      <c r="EZ20" s="72"/>
      <c r="FA20" s="71"/>
      <c r="FB20" s="275"/>
      <c r="FC20" s="275"/>
      <c r="FD20" s="275"/>
      <c r="FE20" s="275"/>
      <c r="FF20" s="72"/>
      <c r="FG20" s="71"/>
      <c r="FH20" s="275"/>
      <c r="FI20" s="275"/>
      <c r="FJ20" s="275"/>
      <c r="FK20" s="275"/>
      <c r="FL20" s="72"/>
      <c r="FM20" s="71"/>
      <c r="FN20" s="275"/>
      <c r="FO20" s="275"/>
      <c r="FP20" s="275"/>
      <c r="FQ20" s="275"/>
      <c r="FR20" s="72"/>
      <c r="FS20" s="71"/>
      <c r="FT20" s="275"/>
      <c r="FU20" s="275"/>
      <c r="FV20" s="275"/>
      <c r="FW20" s="275"/>
      <c r="FX20" s="72"/>
    </row>
    <row r="21" spans="1:180">
      <c r="A21" s="36"/>
      <c r="B21" s="276"/>
      <c r="C21" s="276"/>
      <c r="D21" s="276"/>
      <c r="E21" s="276"/>
      <c r="F21" s="37"/>
      <c r="G21" s="36"/>
      <c r="H21" s="276"/>
      <c r="I21" s="276"/>
      <c r="J21" s="276"/>
      <c r="K21" s="276"/>
      <c r="L21" s="37"/>
      <c r="M21" s="36"/>
      <c r="N21" s="276"/>
      <c r="O21" s="276"/>
      <c r="P21" s="276"/>
      <c r="Q21" s="276"/>
      <c r="R21" s="37"/>
      <c r="S21" s="36"/>
      <c r="T21" s="276"/>
      <c r="U21" s="276"/>
      <c r="V21" s="276"/>
      <c r="W21" s="276"/>
      <c r="X21" s="37"/>
      <c r="Y21" s="36"/>
      <c r="Z21" s="276"/>
      <c r="AA21" s="276"/>
      <c r="AB21" s="276"/>
      <c r="AC21" s="276"/>
      <c r="AD21" s="37"/>
      <c r="AE21" s="36"/>
      <c r="AF21" s="276"/>
      <c r="AG21" s="276"/>
      <c r="AH21" s="276"/>
      <c r="AI21" s="276"/>
      <c r="AJ21" s="37"/>
      <c r="AK21" s="36"/>
      <c r="AL21" s="276"/>
      <c r="AM21" s="276"/>
      <c r="AN21" s="276"/>
      <c r="AO21" s="276"/>
      <c r="AP21" s="37"/>
      <c r="AQ21" s="36"/>
      <c r="AR21" s="276"/>
      <c r="AS21" s="276"/>
      <c r="AT21" s="276"/>
      <c r="AU21" s="276"/>
      <c r="AV21" s="37"/>
      <c r="AW21" s="36"/>
      <c r="AX21" s="276"/>
      <c r="AY21" s="276"/>
      <c r="AZ21" s="276"/>
      <c r="BA21" s="276"/>
      <c r="BB21" s="37"/>
      <c r="BC21" s="36"/>
      <c r="BD21" s="276"/>
      <c r="BE21" s="276"/>
      <c r="BF21" s="276"/>
      <c r="BG21" s="276"/>
      <c r="BH21" s="37"/>
      <c r="BI21" s="36"/>
      <c r="BJ21" s="276"/>
      <c r="BK21" s="276"/>
      <c r="BL21" s="276"/>
      <c r="BM21" s="276"/>
      <c r="BN21" s="37"/>
      <c r="BO21" s="36"/>
      <c r="BP21" s="276"/>
      <c r="BQ21" s="276"/>
      <c r="BR21" s="276"/>
      <c r="BS21" s="276"/>
      <c r="BT21" s="37"/>
      <c r="BU21" s="36"/>
      <c r="BV21" s="276"/>
      <c r="BW21" s="276"/>
      <c r="BX21" s="276"/>
      <c r="BY21" s="276"/>
      <c r="BZ21" s="37"/>
      <c r="CA21" s="36"/>
      <c r="CB21" s="276"/>
      <c r="CC21" s="276"/>
      <c r="CD21" s="276"/>
      <c r="CE21" s="276"/>
      <c r="CF21" s="37"/>
      <c r="CG21" s="36"/>
      <c r="CH21" s="276"/>
      <c r="CI21" s="276"/>
      <c r="CJ21" s="276"/>
      <c r="CK21" s="276"/>
      <c r="CL21" s="37"/>
      <c r="CM21" s="36"/>
      <c r="CN21" s="276"/>
      <c r="CO21" s="276"/>
      <c r="CP21" s="276"/>
      <c r="CQ21" s="276"/>
      <c r="CR21" s="37"/>
      <c r="CS21" s="36"/>
      <c r="CT21" s="276"/>
      <c r="CU21" s="276"/>
      <c r="CV21" s="276"/>
      <c r="CW21" s="276"/>
      <c r="CX21" s="37"/>
      <c r="CY21" s="36"/>
      <c r="CZ21" s="276"/>
      <c r="DA21" s="276"/>
      <c r="DB21" s="276"/>
      <c r="DC21" s="276"/>
      <c r="DD21" s="37"/>
      <c r="DE21" s="36"/>
      <c r="DF21" s="276"/>
      <c r="DG21" s="276"/>
      <c r="DH21" s="276"/>
      <c r="DI21" s="276"/>
      <c r="DJ21" s="37"/>
      <c r="DK21" s="36"/>
      <c r="DL21" s="276"/>
      <c r="DM21" s="276"/>
      <c r="DN21" s="276"/>
      <c r="DO21" s="276"/>
      <c r="DP21" s="37"/>
      <c r="DQ21" s="36"/>
      <c r="DR21" s="276"/>
      <c r="DS21" s="276"/>
      <c r="DT21" s="276"/>
      <c r="DU21" s="276"/>
      <c r="DV21" s="37"/>
      <c r="DW21" s="36"/>
      <c r="DX21" s="276"/>
      <c r="DY21" s="276"/>
      <c r="DZ21" s="276"/>
      <c r="EA21" s="276"/>
      <c r="EB21" s="37"/>
      <c r="EC21" s="36"/>
      <c r="ED21" s="276"/>
      <c r="EE21" s="276"/>
      <c r="EF21" s="276"/>
      <c r="EG21" s="276"/>
      <c r="EH21" s="37"/>
      <c r="EI21" s="36"/>
      <c r="EJ21" s="276"/>
      <c r="EK21" s="276"/>
      <c r="EL21" s="276"/>
      <c r="EM21" s="276"/>
      <c r="EN21" s="37"/>
      <c r="EO21" s="36"/>
      <c r="EP21" s="276"/>
      <c r="EQ21" s="276"/>
      <c r="ER21" s="276"/>
      <c r="ES21" s="276"/>
      <c r="ET21" s="37"/>
      <c r="EU21" s="36"/>
      <c r="EV21" s="276"/>
      <c r="EW21" s="276"/>
      <c r="EX21" s="276"/>
      <c r="EY21" s="276"/>
      <c r="EZ21" s="37"/>
      <c r="FA21" s="36"/>
      <c r="FB21" s="276"/>
      <c r="FC21" s="276"/>
      <c r="FD21" s="276"/>
      <c r="FE21" s="276"/>
      <c r="FF21" s="37"/>
      <c r="FG21" s="36"/>
      <c r="FH21" s="276"/>
      <c r="FI21" s="276"/>
      <c r="FJ21" s="276"/>
      <c r="FK21" s="276"/>
      <c r="FL21" s="37"/>
      <c r="FM21" s="36"/>
      <c r="FN21" s="276"/>
      <c r="FO21" s="276"/>
      <c r="FP21" s="276"/>
      <c r="FQ21" s="276"/>
      <c r="FR21" s="37"/>
      <c r="FS21" s="36"/>
      <c r="FT21" s="276"/>
      <c r="FU21" s="276"/>
      <c r="FV21" s="276"/>
      <c r="FW21" s="276"/>
      <c r="FX21" s="37"/>
    </row>
    <row r="22" spans="1:180">
      <c r="A22" s="71"/>
      <c r="B22" s="275"/>
      <c r="C22" s="275"/>
      <c r="D22" s="275"/>
      <c r="E22" s="275"/>
      <c r="F22" s="72"/>
      <c r="G22" s="71"/>
      <c r="H22" s="275"/>
      <c r="I22" s="275"/>
      <c r="J22" s="275"/>
      <c r="K22" s="275"/>
      <c r="L22" s="72"/>
      <c r="M22" s="71"/>
      <c r="N22" s="275"/>
      <c r="O22" s="275"/>
      <c r="P22" s="275"/>
      <c r="Q22" s="275"/>
      <c r="R22" s="72"/>
      <c r="S22" s="71"/>
      <c r="T22" s="275"/>
      <c r="U22" s="275"/>
      <c r="V22" s="275"/>
      <c r="W22" s="275"/>
      <c r="X22" s="72"/>
      <c r="Y22" s="71"/>
      <c r="Z22" s="275"/>
      <c r="AA22" s="275"/>
      <c r="AB22" s="275"/>
      <c r="AC22" s="275"/>
      <c r="AD22" s="72"/>
      <c r="AE22" s="71"/>
      <c r="AF22" s="275"/>
      <c r="AG22" s="275"/>
      <c r="AH22" s="275"/>
      <c r="AI22" s="275"/>
      <c r="AJ22" s="72"/>
      <c r="AK22" s="71"/>
      <c r="AL22" s="275"/>
      <c r="AM22" s="275"/>
      <c r="AN22" s="275"/>
      <c r="AO22" s="275"/>
      <c r="AP22" s="72"/>
      <c r="AQ22" s="71"/>
      <c r="AR22" s="275"/>
      <c r="AS22" s="275"/>
      <c r="AT22" s="275"/>
      <c r="AU22" s="275"/>
      <c r="AV22" s="72"/>
      <c r="AW22" s="71"/>
      <c r="AX22" s="275"/>
      <c r="AY22" s="275"/>
      <c r="AZ22" s="275"/>
      <c r="BA22" s="275"/>
      <c r="BB22" s="72"/>
      <c r="BC22" s="71"/>
      <c r="BD22" s="275"/>
      <c r="BE22" s="275"/>
      <c r="BF22" s="275"/>
      <c r="BG22" s="275"/>
      <c r="BH22" s="72"/>
      <c r="BI22" s="71"/>
      <c r="BJ22" s="275"/>
      <c r="BK22" s="275"/>
      <c r="BL22" s="275"/>
      <c r="BM22" s="275"/>
      <c r="BN22" s="72"/>
      <c r="BO22" s="71"/>
      <c r="BP22" s="275"/>
      <c r="BQ22" s="275"/>
      <c r="BR22" s="275"/>
      <c r="BS22" s="275"/>
      <c r="BT22" s="72"/>
      <c r="BU22" s="71"/>
      <c r="BV22" s="275"/>
      <c r="BW22" s="275"/>
      <c r="BX22" s="275"/>
      <c r="BY22" s="275"/>
      <c r="BZ22" s="72"/>
      <c r="CA22" s="71"/>
      <c r="CB22" s="275"/>
      <c r="CC22" s="275"/>
      <c r="CD22" s="275"/>
      <c r="CE22" s="275"/>
      <c r="CF22" s="72"/>
      <c r="CG22" s="71"/>
      <c r="CH22" s="275"/>
      <c r="CI22" s="275"/>
      <c r="CJ22" s="275"/>
      <c r="CK22" s="275"/>
      <c r="CL22" s="72"/>
      <c r="CM22" s="71"/>
      <c r="CN22" s="275"/>
      <c r="CO22" s="275"/>
      <c r="CP22" s="275"/>
      <c r="CQ22" s="275"/>
      <c r="CR22" s="72"/>
      <c r="CS22" s="71"/>
      <c r="CT22" s="275"/>
      <c r="CU22" s="275"/>
      <c r="CV22" s="275"/>
      <c r="CW22" s="275"/>
      <c r="CX22" s="72"/>
      <c r="CY22" s="71"/>
      <c r="CZ22" s="275"/>
      <c r="DA22" s="275"/>
      <c r="DB22" s="275"/>
      <c r="DC22" s="275"/>
      <c r="DD22" s="72"/>
      <c r="DE22" s="71"/>
      <c r="DF22" s="275"/>
      <c r="DG22" s="275"/>
      <c r="DH22" s="275"/>
      <c r="DI22" s="275"/>
      <c r="DJ22" s="72"/>
      <c r="DK22" s="71"/>
      <c r="DL22" s="275"/>
      <c r="DM22" s="275"/>
      <c r="DN22" s="275"/>
      <c r="DO22" s="275"/>
      <c r="DP22" s="72"/>
      <c r="DQ22" s="71"/>
      <c r="DR22" s="275"/>
      <c r="DS22" s="275"/>
      <c r="DT22" s="275"/>
      <c r="DU22" s="275"/>
      <c r="DV22" s="72"/>
      <c r="DW22" s="71"/>
      <c r="DX22" s="275"/>
      <c r="DY22" s="275"/>
      <c r="DZ22" s="275"/>
      <c r="EA22" s="275"/>
      <c r="EB22" s="72"/>
      <c r="EC22" s="71"/>
      <c r="ED22" s="275"/>
      <c r="EE22" s="275"/>
      <c r="EF22" s="275"/>
      <c r="EG22" s="275"/>
      <c r="EH22" s="72"/>
      <c r="EI22" s="71"/>
      <c r="EJ22" s="275"/>
      <c r="EK22" s="275"/>
      <c r="EL22" s="275"/>
      <c r="EM22" s="275"/>
      <c r="EN22" s="72"/>
      <c r="EO22" s="71"/>
      <c r="EP22" s="275"/>
      <c r="EQ22" s="275"/>
      <c r="ER22" s="275"/>
      <c r="ES22" s="275"/>
      <c r="ET22" s="72"/>
      <c r="EU22" s="71"/>
      <c r="EV22" s="275"/>
      <c r="EW22" s="275"/>
      <c r="EX22" s="275"/>
      <c r="EY22" s="275"/>
      <c r="EZ22" s="72"/>
      <c r="FA22" s="71"/>
      <c r="FB22" s="275"/>
      <c r="FC22" s="275"/>
      <c r="FD22" s="275"/>
      <c r="FE22" s="275"/>
      <c r="FF22" s="72"/>
      <c r="FG22" s="71"/>
      <c r="FH22" s="275"/>
      <c r="FI22" s="275"/>
      <c r="FJ22" s="275"/>
      <c r="FK22" s="275"/>
      <c r="FL22" s="72"/>
      <c r="FM22" s="71"/>
      <c r="FN22" s="275"/>
      <c r="FO22" s="275"/>
      <c r="FP22" s="275"/>
      <c r="FQ22" s="275"/>
      <c r="FR22" s="72"/>
      <c r="FS22" s="71"/>
      <c r="FT22" s="275"/>
      <c r="FU22" s="275"/>
      <c r="FV22" s="275"/>
      <c r="FW22" s="275"/>
      <c r="FX22" s="72"/>
    </row>
    <row r="23" spans="1:180">
      <c r="A23" s="36"/>
      <c r="B23" s="276"/>
      <c r="C23" s="276"/>
      <c r="D23" s="276"/>
      <c r="E23" s="276"/>
      <c r="F23" s="37"/>
      <c r="G23" s="36"/>
      <c r="H23" s="276"/>
      <c r="I23" s="276"/>
      <c r="J23" s="276"/>
      <c r="K23" s="276"/>
      <c r="L23" s="37"/>
      <c r="M23" s="36"/>
      <c r="N23" s="276"/>
      <c r="O23" s="276"/>
      <c r="P23" s="276"/>
      <c r="Q23" s="276"/>
      <c r="R23" s="37"/>
      <c r="S23" s="36"/>
      <c r="T23" s="276"/>
      <c r="U23" s="276"/>
      <c r="V23" s="276"/>
      <c r="W23" s="276"/>
      <c r="X23" s="37"/>
      <c r="Y23" s="36"/>
      <c r="Z23" s="276"/>
      <c r="AA23" s="276"/>
      <c r="AB23" s="276"/>
      <c r="AC23" s="276"/>
      <c r="AD23" s="37"/>
      <c r="AE23" s="36"/>
      <c r="AF23" s="276"/>
      <c r="AG23" s="276"/>
      <c r="AH23" s="276"/>
      <c r="AI23" s="276"/>
      <c r="AJ23" s="37"/>
      <c r="AK23" s="36"/>
      <c r="AL23" s="276"/>
      <c r="AM23" s="276"/>
      <c r="AN23" s="276"/>
      <c r="AO23" s="276"/>
      <c r="AP23" s="37"/>
      <c r="AQ23" s="36"/>
      <c r="AR23" s="276"/>
      <c r="AS23" s="276"/>
      <c r="AT23" s="276"/>
      <c r="AU23" s="276"/>
      <c r="AV23" s="37"/>
      <c r="AW23" s="36"/>
      <c r="AX23" s="276"/>
      <c r="AY23" s="276"/>
      <c r="AZ23" s="276"/>
      <c r="BA23" s="276"/>
      <c r="BB23" s="37"/>
      <c r="BC23" s="36"/>
      <c r="BD23" s="276"/>
      <c r="BE23" s="276"/>
      <c r="BF23" s="276"/>
      <c r="BG23" s="276"/>
      <c r="BH23" s="37"/>
      <c r="BI23" s="36"/>
      <c r="BJ23" s="276"/>
      <c r="BK23" s="276"/>
      <c r="BL23" s="276"/>
      <c r="BM23" s="276"/>
      <c r="BN23" s="37"/>
      <c r="BO23" s="36"/>
      <c r="BP23" s="276"/>
      <c r="BQ23" s="276"/>
      <c r="BR23" s="276"/>
      <c r="BS23" s="276"/>
      <c r="BT23" s="37"/>
      <c r="BU23" s="36"/>
      <c r="BV23" s="276"/>
      <c r="BW23" s="276"/>
      <c r="BX23" s="276"/>
      <c r="BY23" s="276"/>
      <c r="BZ23" s="37"/>
      <c r="CA23" s="36"/>
      <c r="CB23" s="276"/>
      <c r="CC23" s="276"/>
      <c r="CD23" s="276"/>
      <c r="CE23" s="276"/>
      <c r="CF23" s="37"/>
      <c r="CG23" s="36"/>
      <c r="CH23" s="276"/>
      <c r="CI23" s="276"/>
      <c r="CJ23" s="276"/>
      <c r="CK23" s="276"/>
      <c r="CL23" s="37"/>
      <c r="CM23" s="36"/>
      <c r="CN23" s="276"/>
      <c r="CO23" s="276"/>
      <c r="CP23" s="276"/>
      <c r="CQ23" s="276"/>
      <c r="CR23" s="37"/>
      <c r="CS23" s="36"/>
      <c r="CT23" s="276"/>
      <c r="CU23" s="276"/>
      <c r="CV23" s="276"/>
      <c r="CW23" s="276"/>
      <c r="CX23" s="37"/>
      <c r="CY23" s="36"/>
      <c r="CZ23" s="276"/>
      <c r="DA23" s="276"/>
      <c r="DB23" s="276"/>
      <c r="DC23" s="276"/>
      <c r="DD23" s="37"/>
      <c r="DE23" s="36"/>
      <c r="DF23" s="276"/>
      <c r="DG23" s="276"/>
      <c r="DH23" s="276"/>
      <c r="DI23" s="276"/>
      <c r="DJ23" s="37"/>
      <c r="DK23" s="36"/>
      <c r="DL23" s="276"/>
      <c r="DM23" s="276"/>
      <c r="DN23" s="276"/>
      <c r="DO23" s="276"/>
      <c r="DP23" s="37"/>
      <c r="DQ23" s="36"/>
      <c r="DR23" s="276"/>
      <c r="DS23" s="276"/>
      <c r="DT23" s="276"/>
      <c r="DU23" s="276"/>
      <c r="DV23" s="37"/>
      <c r="DW23" s="36"/>
      <c r="DX23" s="276"/>
      <c r="DY23" s="276"/>
      <c r="DZ23" s="276"/>
      <c r="EA23" s="276"/>
      <c r="EB23" s="37"/>
      <c r="EC23" s="36"/>
      <c r="ED23" s="276"/>
      <c r="EE23" s="276"/>
      <c r="EF23" s="276"/>
      <c r="EG23" s="276"/>
      <c r="EH23" s="37"/>
      <c r="EI23" s="36"/>
      <c r="EJ23" s="276"/>
      <c r="EK23" s="276"/>
      <c r="EL23" s="276"/>
      <c r="EM23" s="276"/>
      <c r="EN23" s="37"/>
      <c r="EO23" s="36"/>
      <c r="EP23" s="276"/>
      <c r="EQ23" s="276"/>
      <c r="ER23" s="276"/>
      <c r="ES23" s="276"/>
      <c r="ET23" s="37"/>
      <c r="EU23" s="36"/>
      <c r="EV23" s="276"/>
      <c r="EW23" s="276"/>
      <c r="EX23" s="276"/>
      <c r="EY23" s="276"/>
      <c r="EZ23" s="37"/>
      <c r="FA23" s="36"/>
      <c r="FB23" s="276"/>
      <c r="FC23" s="276"/>
      <c r="FD23" s="276"/>
      <c r="FE23" s="276"/>
      <c r="FF23" s="37"/>
      <c r="FG23" s="36"/>
      <c r="FH23" s="276"/>
      <c r="FI23" s="276"/>
      <c r="FJ23" s="276"/>
      <c r="FK23" s="276"/>
      <c r="FL23" s="37"/>
      <c r="FM23" s="36"/>
      <c r="FN23" s="276"/>
      <c r="FO23" s="276"/>
      <c r="FP23" s="276"/>
      <c r="FQ23" s="276"/>
      <c r="FR23" s="37"/>
      <c r="FS23" s="36"/>
      <c r="FT23" s="276"/>
      <c r="FU23" s="276"/>
      <c r="FV23" s="276"/>
      <c r="FW23" s="276"/>
      <c r="FX23" s="37"/>
    </row>
    <row r="24" spans="1:180">
      <c r="A24" s="71"/>
      <c r="B24" s="275"/>
      <c r="C24" s="275"/>
      <c r="D24" s="275"/>
      <c r="E24" s="275"/>
      <c r="F24" s="72"/>
      <c r="G24" s="71"/>
      <c r="H24" s="275"/>
      <c r="I24" s="275"/>
      <c r="J24" s="275"/>
      <c r="K24" s="275"/>
      <c r="L24" s="72"/>
      <c r="M24" s="71"/>
      <c r="N24" s="275"/>
      <c r="O24" s="275"/>
      <c r="P24" s="275"/>
      <c r="Q24" s="275"/>
      <c r="R24" s="72"/>
      <c r="S24" s="71"/>
      <c r="T24" s="275"/>
      <c r="U24" s="275"/>
      <c r="V24" s="275"/>
      <c r="W24" s="275"/>
      <c r="X24" s="72"/>
      <c r="Y24" s="71"/>
      <c r="Z24" s="275"/>
      <c r="AA24" s="275"/>
      <c r="AB24" s="275"/>
      <c r="AC24" s="275"/>
      <c r="AD24" s="72"/>
      <c r="AE24" s="71"/>
      <c r="AF24" s="275"/>
      <c r="AG24" s="275"/>
      <c r="AH24" s="275"/>
      <c r="AI24" s="275"/>
      <c r="AJ24" s="72"/>
      <c r="AK24" s="71"/>
      <c r="AL24" s="275"/>
      <c r="AM24" s="275"/>
      <c r="AN24" s="275"/>
      <c r="AO24" s="275"/>
      <c r="AP24" s="72"/>
      <c r="AQ24" s="71"/>
      <c r="AR24" s="275"/>
      <c r="AS24" s="275"/>
      <c r="AT24" s="275"/>
      <c r="AU24" s="275"/>
      <c r="AV24" s="72"/>
      <c r="AW24" s="71"/>
      <c r="AX24" s="275"/>
      <c r="AY24" s="275"/>
      <c r="AZ24" s="275"/>
      <c r="BA24" s="275"/>
      <c r="BB24" s="72"/>
      <c r="BC24" s="71"/>
      <c r="BD24" s="275"/>
      <c r="BE24" s="275"/>
      <c r="BF24" s="275"/>
      <c r="BG24" s="275"/>
      <c r="BH24" s="72"/>
      <c r="BI24" s="71"/>
      <c r="BJ24" s="275"/>
      <c r="BK24" s="275"/>
      <c r="BL24" s="275"/>
      <c r="BM24" s="275"/>
      <c r="BN24" s="72"/>
      <c r="BO24" s="71"/>
      <c r="BP24" s="275"/>
      <c r="BQ24" s="275"/>
      <c r="BR24" s="275"/>
      <c r="BS24" s="275"/>
      <c r="BT24" s="72"/>
      <c r="BU24" s="71"/>
      <c r="BV24" s="275"/>
      <c r="BW24" s="275"/>
      <c r="BX24" s="275"/>
      <c r="BY24" s="275"/>
      <c r="BZ24" s="72"/>
      <c r="CA24" s="71"/>
      <c r="CB24" s="275"/>
      <c r="CC24" s="275"/>
      <c r="CD24" s="275"/>
      <c r="CE24" s="275"/>
      <c r="CF24" s="72"/>
      <c r="CG24" s="71"/>
      <c r="CH24" s="275"/>
      <c r="CI24" s="275"/>
      <c r="CJ24" s="275"/>
      <c r="CK24" s="275"/>
      <c r="CL24" s="72"/>
      <c r="CM24" s="71"/>
      <c r="CN24" s="275"/>
      <c r="CO24" s="275"/>
      <c r="CP24" s="275"/>
      <c r="CQ24" s="275"/>
      <c r="CR24" s="72"/>
      <c r="CS24" s="71"/>
      <c r="CT24" s="275"/>
      <c r="CU24" s="275"/>
      <c r="CV24" s="275"/>
      <c r="CW24" s="275"/>
      <c r="CX24" s="72"/>
      <c r="CY24" s="71"/>
      <c r="CZ24" s="275"/>
      <c r="DA24" s="275"/>
      <c r="DB24" s="275"/>
      <c r="DC24" s="275"/>
      <c r="DD24" s="72"/>
      <c r="DE24" s="71"/>
      <c r="DF24" s="275"/>
      <c r="DG24" s="275"/>
      <c r="DH24" s="275"/>
      <c r="DI24" s="275"/>
      <c r="DJ24" s="72"/>
      <c r="DK24" s="71"/>
      <c r="DL24" s="275"/>
      <c r="DM24" s="275"/>
      <c r="DN24" s="275"/>
      <c r="DO24" s="275"/>
      <c r="DP24" s="72"/>
      <c r="DQ24" s="71"/>
      <c r="DR24" s="275"/>
      <c r="DS24" s="275"/>
      <c r="DT24" s="275"/>
      <c r="DU24" s="275"/>
      <c r="DV24" s="72"/>
      <c r="DW24" s="71"/>
      <c r="DX24" s="275"/>
      <c r="DY24" s="275"/>
      <c r="DZ24" s="275"/>
      <c r="EA24" s="275"/>
      <c r="EB24" s="72"/>
      <c r="EC24" s="71"/>
      <c r="ED24" s="275"/>
      <c r="EE24" s="275"/>
      <c r="EF24" s="275"/>
      <c r="EG24" s="275"/>
      <c r="EH24" s="72"/>
      <c r="EI24" s="71"/>
      <c r="EJ24" s="275"/>
      <c r="EK24" s="275"/>
      <c r="EL24" s="275"/>
      <c r="EM24" s="275"/>
      <c r="EN24" s="72"/>
      <c r="EO24" s="71"/>
      <c r="EP24" s="275"/>
      <c r="EQ24" s="275"/>
      <c r="ER24" s="275"/>
      <c r="ES24" s="275"/>
      <c r="ET24" s="72"/>
      <c r="EU24" s="71"/>
      <c r="EV24" s="275"/>
      <c r="EW24" s="275"/>
      <c r="EX24" s="275"/>
      <c r="EY24" s="275"/>
      <c r="EZ24" s="72"/>
      <c r="FA24" s="71"/>
      <c r="FB24" s="275"/>
      <c r="FC24" s="275"/>
      <c r="FD24" s="275"/>
      <c r="FE24" s="275"/>
      <c r="FF24" s="72"/>
      <c r="FG24" s="71"/>
      <c r="FH24" s="275"/>
      <c r="FI24" s="275"/>
      <c r="FJ24" s="275"/>
      <c r="FK24" s="275"/>
      <c r="FL24" s="72"/>
      <c r="FM24" s="71"/>
      <c r="FN24" s="275"/>
      <c r="FO24" s="275"/>
      <c r="FP24" s="275"/>
      <c r="FQ24" s="275"/>
      <c r="FR24" s="72"/>
      <c r="FS24" s="71"/>
      <c r="FT24" s="275"/>
      <c r="FU24" s="275"/>
      <c r="FV24" s="275"/>
      <c r="FW24" s="275"/>
      <c r="FX24" s="72"/>
    </row>
    <row r="25" spans="1:180">
      <c r="A25" s="36"/>
      <c r="B25" s="276"/>
      <c r="C25" s="276"/>
      <c r="D25" s="276"/>
      <c r="E25" s="276"/>
      <c r="F25" s="37"/>
      <c r="G25" s="36"/>
      <c r="H25" s="276"/>
      <c r="I25" s="276"/>
      <c r="J25" s="276"/>
      <c r="K25" s="276"/>
      <c r="L25" s="37"/>
      <c r="M25" s="36"/>
      <c r="N25" s="276"/>
      <c r="O25" s="276"/>
      <c r="P25" s="276"/>
      <c r="Q25" s="276"/>
      <c r="R25" s="37"/>
      <c r="S25" s="36"/>
      <c r="T25" s="276"/>
      <c r="U25" s="276"/>
      <c r="V25" s="276"/>
      <c r="W25" s="276"/>
      <c r="X25" s="37"/>
      <c r="Y25" s="36"/>
      <c r="Z25" s="276"/>
      <c r="AA25" s="276"/>
      <c r="AB25" s="276"/>
      <c r="AC25" s="276"/>
      <c r="AD25" s="37"/>
      <c r="AE25" s="36"/>
      <c r="AF25" s="276"/>
      <c r="AG25" s="276"/>
      <c r="AH25" s="276"/>
      <c r="AI25" s="276"/>
      <c r="AJ25" s="37"/>
      <c r="AK25" s="36"/>
      <c r="AL25" s="276"/>
      <c r="AM25" s="276"/>
      <c r="AN25" s="276"/>
      <c r="AO25" s="276"/>
      <c r="AP25" s="37"/>
      <c r="AQ25" s="36"/>
      <c r="AR25" s="276"/>
      <c r="AS25" s="276"/>
      <c r="AT25" s="276"/>
      <c r="AU25" s="276"/>
      <c r="AV25" s="37"/>
      <c r="AW25" s="36"/>
      <c r="AX25" s="276"/>
      <c r="AY25" s="276"/>
      <c r="AZ25" s="276"/>
      <c r="BA25" s="276"/>
      <c r="BB25" s="37"/>
      <c r="BC25" s="36"/>
      <c r="BD25" s="276"/>
      <c r="BE25" s="276"/>
      <c r="BF25" s="276"/>
      <c r="BG25" s="276"/>
      <c r="BH25" s="37"/>
      <c r="BI25" s="36"/>
      <c r="BJ25" s="276"/>
      <c r="BK25" s="276"/>
      <c r="BL25" s="276"/>
      <c r="BM25" s="276"/>
      <c r="BN25" s="37"/>
      <c r="BO25" s="36"/>
      <c r="BP25" s="276"/>
      <c r="BQ25" s="276"/>
      <c r="BR25" s="276"/>
      <c r="BS25" s="276"/>
      <c r="BT25" s="37"/>
      <c r="BU25" s="36"/>
      <c r="BV25" s="276"/>
      <c r="BW25" s="276"/>
      <c r="BX25" s="276"/>
      <c r="BY25" s="276"/>
      <c r="BZ25" s="37"/>
      <c r="CA25" s="36"/>
      <c r="CB25" s="276"/>
      <c r="CC25" s="276"/>
      <c r="CD25" s="276"/>
      <c r="CE25" s="276"/>
      <c r="CF25" s="37"/>
      <c r="CG25" s="36"/>
      <c r="CH25" s="276"/>
      <c r="CI25" s="276"/>
      <c r="CJ25" s="276"/>
      <c r="CK25" s="276"/>
      <c r="CL25" s="37"/>
      <c r="CM25" s="36"/>
      <c r="CN25" s="276"/>
      <c r="CO25" s="276"/>
      <c r="CP25" s="276"/>
      <c r="CQ25" s="276"/>
      <c r="CR25" s="37"/>
      <c r="CS25" s="36"/>
      <c r="CT25" s="276"/>
      <c r="CU25" s="276"/>
      <c r="CV25" s="276"/>
      <c r="CW25" s="276"/>
      <c r="CX25" s="37"/>
      <c r="CY25" s="36"/>
      <c r="CZ25" s="276"/>
      <c r="DA25" s="276"/>
      <c r="DB25" s="276"/>
      <c r="DC25" s="276"/>
      <c r="DD25" s="37"/>
      <c r="DE25" s="36"/>
      <c r="DF25" s="276"/>
      <c r="DG25" s="276"/>
      <c r="DH25" s="276"/>
      <c r="DI25" s="276"/>
      <c r="DJ25" s="37"/>
      <c r="DK25" s="36"/>
      <c r="DL25" s="276"/>
      <c r="DM25" s="276"/>
      <c r="DN25" s="276"/>
      <c r="DO25" s="276"/>
      <c r="DP25" s="37"/>
      <c r="DQ25" s="36"/>
      <c r="DR25" s="276"/>
      <c r="DS25" s="276"/>
      <c r="DT25" s="276"/>
      <c r="DU25" s="276"/>
      <c r="DV25" s="37"/>
      <c r="DW25" s="36"/>
      <c r="DX25" s="276"/>
      <c r="DY25" s="276"/>
      <c r="DZ25" s="276"/>
      <c r="EA25" s="276"/>
      <c r="EB25" s="37"/>
      <c r="EC25" s="36"/>
      <c r="ED25" s="276"/>
      <c r="EE25" s="276"/>
      <c r="EF25" s="276"/>
      <c r="EG25" s="276"/>
      <c r="EH25" s="37"/>
      <c r="EI25" s="36"/>
      <c r="EJ25" s="276"/>
      <c r="EK25" s="276"/>
      <c r="EL25" s="276"/>
      <c r="EM25" s="276"/>
      <c r="EN25" s="37"/>
      <c r="EO25" s="36"/>
      <c r="EP25" s="276"/>
      <c r="EQ25" s="276"/>
      <c r="ER25" s="276"/>
      <c r="ES25" s="276"/>
      <c r="ET25" s="37"/>
      <c r="EU25" s="36"/>
      <c r="EV25" s="276"/>
      <c r="EW25" s="276"/>
      <c r="EX25" s="276"/>
      <c r="EY25" s="276"/>
      <c r="EZ25" s="37"/>
      <c r="FA25" s="36"/>
      <c r="FB25" s="276"/>
      <c r="FC25" s="276"/>
      <c r="FD25" s="276"/>
      <c r="FE25" s="276"/>
      <c r="FF25" s="37"/>
      <c r="FG25" s="36"/>
      <c r="FH25" s="276"/>
      <c r="FI25" s="276"/>
      <c r="FJ25" s="276"/>
      <c r="FK25" s="276"/>
      <c r="FL25" s="37"/>
      <c r="FM25" s="36"/>
      <c r="FN25" s="276"/>
      <c r="FO25" s="276"/>
      <c r="FP25" s="276"/>
      <c r="FQ25" s="276"/>
      <c r="FR25" s="37"/>
      <c r="FS25" s="36"/>
      <c r="FT25" s="276"/>
      <c r="FU25" s="276"/>
      <c r="FV25" s="276"/>
      <c r="FW25" s="276"/>
      <c r="FX25" s="37"/>
    </row>
    <row r="26" spans="1:180">
      <c r="A26" s="71"/>
      <c r="B26" s="275"/>
      <c r="C26" s="275"/>
      <c r="D26" s="275"/>
      <c r="E26" s="275"/>
      <c r="F26" s="72"/>
      <c r="G26" s="71"/>
      <c r="H26" s="275"/>
      <c r="I26" s="275"/>
      <c r="J26" s="275"/>
      <c r="K26" s="275"/>
      <c r="L26" s="72"/>
      <c r="M26" s="71"/>
      <c r="N26" s="275"/>
      <c r="O26" s="275"/>
      <c r="P26" s="275"/>
      <c r="Q26" s="275"/>
      <c r="R26" s="72"/>
      <c r="S26" s="71"/>
      <c r="T26" s="275"/>
      <c r="U26" s="275"/>
      <c r="V26" s="275"/>
      <c r="W26" s="275"/>
      <c r="X26" s="72"/>
      <c r="Y26" s="71"/>
      <c r="Z26" s="275"/>
      <c r="AA26" s="275"/>
      <c r="AB26" s="275"/>
      <c r="AC26" s="275"/>
      <c r="AD26" s="72"/>
      <c r="AE26" s="71"/>
      <c r="AF26" s="275"/>
      <c r="AG26" s="275"/>
      <c r="AH26" s="275"/>
      <c r="AI26" s="275"/>
      <c r="AJ26" s="72"/>
      <c r="AK26" s="71"/>
      <c r="AL26" s="275"/>
      <c r="AM26" s="275"/>
      <c r="AN26" s="275"/>
      <c r="AO26" s="275"/>
      <c r="AP26" s="72"/>
      <c r="AQ26" s="71"/>
      <c r="AR26" s="275"/>
      <c r="AS26" s="275"/>
      <c r="AT26" s="275"/>
      <c r="AU26" s="275"/>
      <c r="AV26" s="72"/>
      <c r="AW26" s="71"/>
      <c r="AX26" s="275"/>
      <c r="AY26" s="275"/>
      <c r="AZ26" s="275"/>
      <c r="BA26" s="275"/>
      <c r="BB26" s="72"/>
      <c r="BC26" s="71"/>
      <c r="BD26" s="275"/>
      <c r="BE26" s="275"/>
      <c r="BF26" s="275"/>
      <c r="BG26" s="275"/>
      <c r="BH26" s="72"/>
      <c r="BI26" s="71"/>
      <c r="BJ26" s="275"/>
      <c r="BK26" s="275"/>
      <c r="BL26" s="275"/>
      <c r="BM26" s="275"/>
      <c r="BN26" s="72"/>
      <c r="BO26" s="71"/>
      <c r="BP26" s="275"/>
      <c r="BQ26" s="275"/>
      <c r="BR26" s="275"/>
      <c r="BS26" s="275"/>
      <c r="BT26" s="72"/>
      <c r="BU26" s="71"/>
      <c r="BV26" s="275"/>
      <c r="BW26" s="275"/>
      <c r="BX26" s="275"/>
      <c r="BY26" s="275"/>
      <c r="BZ26" s="72"/>
      <c r="CA26" s="71"/>
      <c r="CB26" s="275"/>
      <c r="CC26" s="275"/>
      <c r="CD26" s="275"/>
      <c r="CE26" s="275"/>
      <c r="CF26" s="72"/>
      <c r="CG26" s="71"/>
      <c r="CH26" s="275"/>
      <c r="CI26" s="275"/>
      <c r="CJ26" s="275"/>
      <c r="CK26" s="275"/>
      <c r="CL26" s="72"/>
      <c r="CM26" s="71"/>
      <c r="CN26" s="275"/>
      <c r="CO26" s="275"/>
      <c r="CP26" s="275"/>
      <c r="CQ26" s="275"/>
      <c r="CR26" s="72"/>
      <c r="CS26" s="71"/>
      <c r="CT26" s="275"/>
      <c r="CU26" s="275"/>
      <c r="CV26" s="275"/>
      <c r="CW26" s="275"/>
      <c r="CX26" s="72"/>
      <c r="CY26" s="71"/>
      <c r="CZ26" s="275"/>
      <c r="DA26" s="275"/>
      <c r="DB26" s="275"/>
      <c r="DC26" s="275"/>
      <c r="DD26" s="72"/>
      <c r="DE26" s="71"/>
      <c r="DF26" s="275"/>
      <c r="DG26" s="275"/>
      <c r="DH26" s="275"/>
      <c r="DI26" s="275"/>
      <c r="DJ26" s="72"/>
      <c r="DK26" s="71"/>
      <c r="DL26" s="275"/>
      <c r="DM26" s="275"/>
      <c r="DN26" s="275"/>
      <c r="DO26" s="275"/>
      <c r="DP26" s="72"/>
      <c r="DQ26" s="71"/>
      <c r="DR26" s="275"/>
      <c r="DS26" s="275"/>
      <c r="DT26" s="275"/>
      <c r="DU26" s="275"/>
      <c r="DV26" s="72"/>
      <c r="DW26" s="71"/>
      <c r="DX26" s="275"/>
      <c r="DY26" s="275"/>
      <c r="DZ26" s="275"/>
      <c r="EA26" s="275"/>
      <c r="EB26" s="72"/>
      <c r="EC26" s="71"/>
      <c r="ED26" s="275"/>
      <c r="EE26" s="275"/>
      <c r="EF26" s="275"/>
      <c r="EG26" s="275"/>
      <c r="EH26" s="72"/>
      <c r="EI26" s="71"/>
      <c r="EJ26" s="275"/>
      <c r="EK26" s="275"/>
      <c r="EL26" s="275"/>
      <c r="EM26" s="275"/>
      <c r="EN26" s="72"/>
      <c r="EO26" s="71"/>
      <c r="EP26" s="275"/>
      <c r="EQ26" s="275"/>
      <c r="ER26" s="275"/>
      <c r="ES26" s="275"/>
      <c r="ET26" s="72"/>
      <c r="EU26" s="71"/>
      <c r="EV26" s="275"/>
      <c r="EW26" s="275"/>
      <c r="EX26" s="275"/>
      <c r="EY26" s="275"/>
      <c r="EZ26" s="72"/>
      <c r="FA26" s="71"/>
      <c r="FB26" s="275"/>
      <c r="FC26" s="275"/>
      <c r="FD26" s="275"/>
      <c r="FE26" s="275"/>
      <c r="FF26" s="72"/>
      <c r="FG26" s="71"/>
      <c r="FH26" s="275"/>
      <c r="FI26" s="275"/>
      <c r="FJ26" s="275"/>
      <c r="FK26" s="275"/>
      <c r="FL26" s="72"/>
      <c r="FM26" s="71"/>
      <c r="FN26" s="275"/>
      <c r="FO26" s="275"/>
      <c r="FP26" s="275"/>
      <c r="FQ26" s="275"/>
      <c r="FR26" s="72"/>
      <c r="FS26" s="71"/>
      <c r="FT26" s="275"/>
      <c r="FU26" s="275"/>
      <c r="FV26" s="275"/>
      <c r="FW26" s="275"/>
      <c r="FX26" s="72"/>
    </row>
    <row r="27" spans="1:180">
      <c r="A27" s="36"/>
      <c r="B27" s="276"/>
      <c r="C27" s="276"/>
      <c r="D27" s="276"/>
      <c r="E27" s="276"/>
      <c r="F27" s="37"/>
      <c r="G27" s="36"/>
      <c r="H27" s="276"/>
      <c r="I27" s="276"/>
      <c r="J27" s="276"/>
      <c r="K27" s="276"/>
      <c r="L27" s="37"/>
      <c r="M27" s="36"/>
      <c r="N27" s="276"/>
      <c r="O27" s="276"/>
      <c r="P27" s="276"/>
      <c r="Q27" s="276"/>
      <c r="R27" s="37"/>
      <c r="S27" s="36"/>
      <c r="T27" s="276"/>
      <c r="U27" s="276"/>
      <c r="V27" s="276"/>
      <c r="W27" s="276"/>
      <c r="X27" s="37"/>
      <c r="Y27" s="36"/>
      <c r="Z27" s="276"/>
      <c r="AA27" s="276"/>
      <c r="AB27" s="276"/>
      <c r="AC27" s="276"/>
      <c r="AD27" s="37"/>
      <c r="AE27" s="36"/>
      <c r="AF27" s="276"/>
      <c r="AG27" s="276"/>
      <c r="AH27" s="276"/>
      <c r="AI27" s="276"/>
      <c r="AJ27" s="37"/>
      <c r="AK27" s="36"/>
      <c r="AL27" s="276"/>
      <c r="AM27" s="276"/>
      <c r="AN27" s="276"/>
      <c r="AO27" s="276"/>
      <c r="AP27" s="37"/>
      <c r="AQ27" s="36"/>
      <c r="AR27" s="276"/>
      <c r="AS27" s="276"/>
      <c r="AT27" s="276"/>
      <c r="AU27" s="276"/>
      <c r="AV27" s="37"/>
      <c r="AW27" s="36"/>
      <c r="AX27" s="276"/>
      <c r="AY27" s="276"/>
      <c r="AZ27" s="276"/>
      <c r="BA27" s="276"/>
      <c r="BB27" s="37"/>
      <c r="BC27" s="36"/>
      <c r="BD27" s="276"/>
      <c r="BE27" s="276"/>
      <c r="BF27" s="276"/>
      <c r="BG27" s="276"/>
      <c r="BH27" s="37"/>
      <c r="BI27" s="36"/>
      <c r="BJ27" s="276"/>
      <c r="BK27" s="276"/>
      <c r="BL27" s="276"/>
      <c r="BM27" s="276"/>
      <c r="BN27" s="37"/>
      <c r="BO27" s="36"/>
      <c r="BP27" s="276"/>
      <c r="BQ27" s="276"/>
      <c r="BR27" s="276"/>
      <c r="BS27" s="276"/>
      <c r="BT27" s="37"/>
      <c r="BU27" s="36"/>
      <c r="BV27" s="276"/>
      <c r="BW27" s="276"/>
      <c r="BX27" s="276"/>
      <c r="BY27" s="276"/>
      <c r="BZ27" s="37"/>
      <c r="CA27" s="36"/>
      <c r="CB27" s="276"/>
      <c r="CC27" s="276"/>
      <c r="CD27" s="276"/>
      <c r="CE27" s="276"/>
      <c r="CF27" s="37"/>
      <c r="CG27" s="36"/>
      <c r="CH27" s="276"/>
      <c r="CI27" s="276"/>
      <c r="CJ27" s="276"/>
      <c r="CK27" s="276"/>
      <c r="CL27" s="37"/>
      <c r="CM27" s="36"/>
      <c r="CN27" s="276"/>
      <c r="CO27" s="276"/>
      <c r="CP27" s="276"/>
      <c r="CQ27" s="276"/>
      <c r="CR27" s="37"/>
      <c r="CS27" s="36"/>
      <c r="CT27" s="276"/>
      <c r="CU27" s="276"/>
      <c r="CV27" s="276"/>
      <c r="CW27" s="276"/>
      <c r="CX27" s="37"/>
      <c r="CY27" s="36"/>
      <c r="CZ27" s="276"/>
      <c r="DA27" s="276"/>
      <c r="DB27" s="276"/>
      <c r="DC27" s="276"/>
      <c r="DD27" s="37"/>
      <c r="DE27" s="36"/>
      <c r="DF27" s="276"/>
      <c r="DG27" s="276"/>
      <c r="DH27" s="276"/>
      <c r="DI27" s="276"/>
      <c r="DJ27" s="37"/>
      <c r="DK27" s="36"/>
      <c r="DL27" s="276"/>
      <c r="DM27" s="276"/>
      <c r="DN27" s="276"/>
      <c r="DO27" s="276"/>
      <c r="DP27" s="37"/>
      <c r="DQ27" s="36"/>
      <c r="DR27" s="276"/>
      <c r="DS27" s="276"/>
      <c r="DT27" s="276"/>
      <c r="DU27" s="276"/>
      <c r="DV27" s="37"/>
      <c r="DW27" s="36"/>
      <c r="DX27" s="276"/>
      <c r="DY27" s="276"/>
      <c r="DZ27" s="276"/>
      <c r="EA27" s="276"/>
      <c r="EB27" s="37"/>
      <c r="EC27" s="36"/>
      <c r="ED27" s="276"/>
      <c r="EE27" s="276"/>
      <c r="EF27" s="276"/>
      <c r="EG27" s="276"/>
      <c r="EH27" s="37"/>
      <c r="EI27" s="36"/>
      <c r="EJ27" s="276"/>
      <c r="EK27" s="276"/>
      <c r="EL27" s="276"/>
      <c r="EM27" s="276"/>
      <c r="EN27" s="37"/>
      <c r="EO27" s="36"/>
      <c r="EP27" s="276"/>
      <c r="EQ27" s="276"/>
      <c r="ER27" s="276"/>
      <c r="ES27" s="276"/>
      <c r="ET27" s="37"/>
      <c r="EU27" s="36"/>
      <c r="EV27" s="276"/>
      <c r="EW27" s="276"/>
      <c r="EX27" s="276"/>
      <c r="EY27" s="276"/>
      <c r="EZ27" s="37"/>
      <c r="FA27" s="36"/>
      <c r="FB27" s="276"/>
      <c r="FC27" s="276"/>
      <c r="FD27" s="276"/>
      <c r="FE27" s="276"/>
      <c r="FF27" s="37"/>
      <c r="FG27" s="36"/>
      <c r="FH27" s="276"/>
      <c r="FI27" s="276"/>
      <c r="FJ27" s="276"/>
      <c r="FK27" s="276"/>
      <c r="FL27" s="37"/>
      <c r="FM27" s="36"/>
      <c r="FN27" s="276"/>
      <c r="FO27" s="276"/>
      <c r="FP27" s="276"/>
      <c r="FQ27" s="276"/>
      <c r="FR27" s="37"/>
      <c r="FS27" s="36"/>
      <c r="FT27" s="276"/>
      <c r="FU27" s="276"/>
      <c r="FV27" s="276"/>
      <c r="FW27" s="276"/>
      <c r="FX27" s="37"/>
    </row>
    <row r="28" spans="1:180">
      <c r="A28" s="71"/>
      <c r="B28" s="275"/>
      <c r="C28" s="275"/>
      <c r="D28" s="275"/>
      <c r="E28" s="275"/>
      <c r="F28" s="72"/>
      <c r="G28" s="71"/>
      <c r="H28" s="275"/>
      <c r="I28" s="275"/>
      <c r="J28" s="275"/>
      <c r="K28" s="275"/>
      <c r="L28" s="72"/>
      <c r="M28" s="71"/>
      <c r="N28" s="275"/>
      <c r="O28" s="275"/>
      <c r="P28" s="275"/>
      <c r="Q28" s="275"/>
      <c r="R28" s="72"/>
      <c r="S28" s="71"/>
      <c r="T28" s="275"/>
      <c r="U28" s="275"/>
      <c r="V28" s="275"/>
      <c r="W28" s="275"/>
      <c r="X28" s="72"/>
      <c r="Y28" s="71"/>
      <c r="Z28" s="275"/>
      <c r="AA28" s="275"/>
      <c r="AB28" s="275"/>
      <c r="AC28" s="275"/>
      <c r="AD28" s="72"/>
      <c r="AE28" s="71"/>
      <c r="AF28" s="275"/>
      <c r="AG28" s="275"/>
      <c r="AH28" s="275"/>
      <c r="AI28" s="275"/>
      <c r="AJ28" s="72"/>
      <c r="AK28" s="71"/>
      <c r="AL28" s="275"/>
      <c r="AM28" s="275"/>
      <c r="AN28" s="275"/>
      <c r="AO28" s="275"/>
      <c r="AP28" s="72"/>
      <c r="AQ28" s="71"/>
      <c r="AR28" s="275"/>
      <c r="AS28" s="275"/>
      <c r="AT28" s="275"/>
      <c r="AU28" s="275"/>
      <c r="AV28" s="72"/>
      <c r="AW28" s="71"/>
      <c r="AX28" s="275"/>
      <c r="AY28" s="275"/>
      <c r="AZ28" s="275"/>
      <c r="BA28" s="275"/>
      <c r="BB28" s="72"/>
      <c r="BC28" s="71"/>
      <c r="BD28" s="275"/>
      <c r="BE28" s="275"/>
      <c r="BF28" s="275"/>
      <c r="BG28" s="275"/>
      <c r="BH28" s="72"/>
      <c r="BI28" s="71"/>
      <c r="BJ28" s="275"/>
      <c r="BK28" s="275"/>
      <c r="BL28" s="275"/>
      <c r="BM28" s="275"/>
      <c r="BN28" s="72"/>
      <c r="BO28" s="71"/>
      <c r="BP28" s="275"/>
      <c r="BQ28" s="275"/>
      <c r="BR28" s="275"/>
      <c r="BS28" s="275"/>
      <c r="BT28" s="72"/>
      <c r="BU28" s="71"/>
      <c r="BV28" s="275"/>
      <c r="BW28" s="275"/>
      <c r="BX28" s="275"/>
      <c r="BY28" s="275"/>
      <c r="BZ28" s="72"/>
      <c r="CA28" s="71"/>
      <c r="CB28" s="275"/>
      <c r="CC28" s="275"/>
      <c r="CD28" s="275"/>
      <c r="CE28" s="275"/>
      <c r="CF28" s="72"/>
      <c r="CG28" s="71"/>
      <c r="CH28" s="275"/>
      <c r="CI28" s="275"/>
      <c r="CJ28" s="275"/>
      <c r="CK28" s="275"/>
      <c r="CL28" s="72"/>
      <c r="CM28" s="71"/>
      <c r="CN28" s="275"/>
      <c r="CO28" s="275"/>
      <c r="CP28" s="275"/>
      <c r="CQ28" s="275"/>
      <c r="CR28" s="72"/>
      <c r="CS28" s="71"/>
      <c r="CT28" s="275"/>
      <c r="CU28" s="275"/>
      <c r="CV28" s="275"/>
      <c r="CW28" s="275"/>
      <c r="CX28" s="72"/>
      <c r="CY28" s="71"/>
      <c r="CZ28" s="275"/>
      <c r="DA28" s="275"/>
      <c r="DB28" s="275"/>
      <c r="DC28" s="275"/>
      <c r="DD28" s="72"/>
      <c r="DE28" s="71"/>
      <c r="DF28" s="275"/>
      <c r="DG28" s="275"/>
      <c r="DH28" s="275"/>
      <c r="DI28" s="275"/>
      <c r="DJ28" s="72"/>
      <c r="DK28" s="71"/>
      <c r="DL28" s="275"/>
      <c r="DM28" s="275"/>
      <c r="DN28" s="275"/>
      <c r="DO28" s="275"/>
      <c r="DP28" s="72"/>
      <c r="DQ28" s="71"/>
      <c r="DR28" s="275"/>
      <c r="DS28" s="275"/>
      <c r="DT28" s="275"/>
      <c r="DU28" s="275"/>
      <c r="DV28" s="72"/>
      <c r="DW28" s="71"/>
      <c r="DX28" s="275"/>
      <c r="DY28" s="275"/>
      <c r="DZ28" s="275"/>
      <c r="EA28" s="275"/>
      <c r="EB28" s="72"/>
      <c r="EC28" s="71"/>
      <c r="ED28" s="275"/>
      <c r="EE28" s="275"/>
      <c r="EF28" s="275"/>
      <c r="EG28" s="275"/>
      <c r="EH28" s="72"/>
      <c r="EI28" s="71"/>
      <c r="EJ28" s="275"/>
      <c r="EK28" s="275"/>
      <c r="EL28" s="275"/>
      <c r="EM28" s="275"/>
      <c r="EN28" s="72"/>
      <c r="EO28" s="71"/>
      <c r="EP28" s="275"/>
      <c r="EQ28" s="275"/>
      <c r="ER28" s="275"/>
      <c r="ES28" s="275"/>
      <c r="ET28" s="72"/>
      <c r="EU28" s="71"/>
      <c r="EV28" s="275"/>
      <c r="EW28" s="275"/>
      <c r="EX28" s="275"/>
      <c r="EY28" s="275"/>
      <c r="EZ28" s="72"/>
      <c r="FA28" s="71"/>
      <c r="FB28" s="275"/>
      <c r="FC28" s="275"/>
      <c r="FD28" s="275"/>
      <c r="FE28" s="275"/>
      <c r="FF28" s="72"/>
      <c r="FG28" s="71"/>
      <c r="FH28" s="275"/>
      <c r="FI28" s="275"/>
      <c r="FJ28" s="275"/>
      <c r="FK28" s="275"/>
      <c r="FL28" s="72"/>
      <c r="FM28" s="71"/>
      <c r="FN28" s="275"/>
      <c r="FO28" s="275"/>
      <c r="FP28" s="275"/>
      <c r="FQ28" s="275"/>
      <c r="FR28" s="72"/>
      <c r="FS28" s="71"/>
      <c r="FT28" s="275"/>
      <c r="FU28" s="275"/>
      <c r="FV28" s="275"/>
      <c r="FW28" s="275"/>
      <c r="FX28" s="72"/>
    </row>
    <row r="29" spans="1:180">
      <c r="A29" s="36"/>
      <c r="B29" s="276"/>
      <c r="C29" s="276"/>
      <c r="D29" s="276"/>
      <c r="E29" s="276"/>
      <c r="F29" s="37"/>
      <c r="G29" s="36"/>
      <c r="H29" s="276"/>
      <c r="I29" s="276"/>
      <c r="J29" s="276"/>
      <c r="K29" s="276"/>
      <c r="L29" s="37"/>
      <c r="M29" s="36"/>
      <c r="N29" s="276"/>
      <c r="O29" s="276"/>
      <c r="P29" s="276"/>
      <c r="Q29" s="276"/>
      <c r="R29" s="37"/>
      <c r="S29" s="36"/>
      <c r="T29" s="276"/>
      <c r="U29" s="276"/>
      <c r="V29" s="276"/>
      <c r="W29" s="276"/>
      <c r="X29" s="37"/>
      <c r="Y29" s="36"/>
      <c r="Z29" s="276"/>
      <c r="AA29" s="276"/>
      <c r="AB29" s="276"/>
      <c r="AC29" s="276"/>
      <c r="AD29" s="37"/>
      <c r="AE29" s="36"/>
      <c r="AF29" s="276"/>
      <c r="AG29" s="276"/>
      <c r="AH29" s="276"/>
      <c r="AI29" s="276"/>
      <c r="AJ29" s="37"/>
      <c r="AK29" s="36"/>
      <c r="AL29" s="276"/>
      <c r="AM29" s="276"/>
      <c r="AN29" s="276"/>
      <c r="AO29" s="276"/>
      <c r="AP29" s="37"/>
      <c r="AQ29" s="36"/>
      <c r="AR29" s="276"/>
      <c r="AS29" s="276"/>
      <c r="AT29" s="276"/>
      <c r="AU29" s="276"/>
      <c r="AV29" s="37"/>
      <c r="AW29" s="36"/>
      <c r="AX29" s="276"/>
      <c r="AY29" s="276"/>
      <c r="AZ29" s="276"/>
      <c r="BA29" s="276"/>
      <c r="BB29" s="37"/>
      <c r="BC29" s="36"/>
      <c r="BD29" s="276"/>
      <c r="BE29" s="276"/>
      <c r="BF29" s="276"/>
      <c r="BG29" s="276"/>
      <c r="BH29" s="37"/>
      <c r="BI29" s="36"/>
      <c r="BJ29" s="276"/>
      <c r="BK29" s="276"/>
      <c r="BL29" s="276"/>
      <c r="BM29" s="276"/>
      <c r="BN29" s="37"/>
      <c r="BO29" s="36"/>
      <c r="BP29" s="276"/>
      <c r="BQ29" s="276"/>
      <c r="BR29" s="276"/>
      <c r="BS29" s="276"/>
      <c r="BT29" s="37"/>
      <c r="BU29" s="36"/>
      <c r="BV29" s="276"/>
      <c r="BW29" s="276"/>
      <c r="BX29" s="276"/>
      <c r="BY29" s="276"/>
      <c r="BZ29" s="37"/>
      <c r="CA29" s="36"/>
      <c r="CB29" s="276"/>
      <c r="CC29" s="276"/>
      <c r="CD29" s="276"/>
      <c r="CE29" s="276"/>
      <c r="CF29" s="37"/>
      <c r="CG29" s="36"/>
      <c r="CH29" s="276"/>
      <c r="CI29" s="276"/>
      <c r="CJ29" s="276"/>
      <c r="CK29" s="276"/>
      <c r="CL29" s="37"/>
      <c r="CM29" s="36"/>
      <c r="CN29" s="276"/>
      <c r="CO29" s="276"/>
      <c r="CP29" s="276"/>
      <c r="CQ29" s="276"/>
      <c r="CR29" s="37"/>
      <c r="CS29" s="36"/>
      <c r="CT29" s="276"/>
      <c r="CU29" s="276"/>
      <c r="CV29" s="276"/>
      <c r="CW29" s="276"/>
      <c r="CX29" s="37"/>
      <c r="CY29" s="36"/>
      <c r="CZ29" s="276"/>
      <c r="DA29" s="276"/>
      <c r="DB29" s="276"/>
      <c r="DC29" s="276"/>
      <c r="DD29" s="37"/>
      <c r="DE29" s="36"/>
      <c r="DF29" s="276"/>
      <c r="DG29" s="276"/>
      <c r="DH29" s="276"/>
      <c r="DI29" s="276"/>
      <c r="DJ29" s="37"/>
      <c r="DK29" s="36"/>
      <c r="DL29" s="276"/>
      <c r="DM29" s="276"/>
      <c r="DN29" s="276"/>
      <c r="DO29" s="276"/>
      <c r="DP29" s="37"/>
      <c r="DQ29" s="36"/>
      <c r="DR29" s="276"/>
      <c r="DS29" s="276"/>
      <c r="DT29" s="276"/>
      <c r="DU29" s="276"/>
      <c r="DV29" s="37"/>
      <c r="DW29" s="36"/>
      <c r="DX29" s="276"/>
      <c r="DY29" s="276"/>
      <c r="DZ29" s="276"/>
      <c r="EA29" s="276"/>
      <c r="EB29" s="37"/>
      <c r="EC29" s="36"/>
      <c r="ED29" s="276"/>
      <c r="EE29" s="276"/>
      <c r="EF29" s="276"/>
      <c r="EG29" s="276"/>
      <c r="EH29" s="37"/>
      <c r="EI29" s="36"/>
      <c r="EJ29" s="276"/>
      <c r="EK29" s="276"/>
      <c r="EL29" s="276"/>
      <c r="EM29" s="276"/>
      <c r="EN29" s="37"/>
      <c r="EO29" s="36"/>
      <c r="EP29" s="276"/>
      <c r="EQ29" s="276"/>
      <c r="ER29" s="276"/>
      <c r="ES29" s="276"/>
      <c r="ET29" s="37"/>
      <c r="EU29" s="36"/>
      <c r="EV29" s="276"/>
      <c r="EW29" s="276"/>
      <c r="EX29" s="276"/>
      <c r="EY29" s="276"/>
      <c r="EZ29" s="37"/>
      <c r="FA29" s="36"/>
      <c r="FB29" s="276"/>
      <c r="FC29" s="276"/>
      <c r="FD29" s="276"/>
      <c r="FE29" s="276"/>
      <c r="FF29" s="37"/>
      <c r="FG29" s="36"/>
      <c r="FH29" s="276"/>
      <c r="FI29" s="276"/>
      <c r="FJ29" s="276"/>
      <c r="FK29" s="276"/>
      <c r="FL29" s="37"/>
      <c r="FM29" s="36"/>
      <c r="FN29" s="276"/>
      <c r="FO29" s="276"/>
      <c r="FP29" s="276"/>
      <c r="FQ29" s="276"/>
      <c r="FR29" s="37"/>
      <c r="FS29" s="36"/>
      <c r="FT29" s="276"/>
      <c r="FU29" s="276"/>
      <c r="FV29" s="276"/>
      <c r="FW29" s="276"/>
      <c r="FX29" s="37"/>
    </row>
    <row r="30" spans="1:180">
      <c r="A30" s="71"/>
      <c r="B30" s="275"/>
      <c r="C30" s="275"/>
      <c r="D30" s="275"/>
      <c r="E30" s="275"/>
      <c r="F30" s="72"/>
      <c r="G30" s="71"/>
      <c r="H30" s="275"/>
      <c r="I30" s="275"/>
      <c r="J30" s="275"/>
      <c r="K30" s="275"/>
      <c r="L30" s="72"/>
      <c r="M30" s="71"/>
      <c r="N30" s="275"/>
      <c r="O30" s="275"/>
      <c r="P30" s="275"/>
      <c r="Q30" s="275"/>
      <c r="R30" s="72"/>
      <c r="S30" s="71"/>
      <c r="T30" s="275"/>
      <c r="U30" s="275"/>
      <c r="V30" s="275"/>
      <c r="W30" s="275"/>
      <c r="X30" s="72"/>
      <c r="Y30" s="71"/>
      <c r="Z30" s="275"/>
      <c r="AA30" s="275"/>
      <c r="AB30" s="275"/>
      <c r="AC30" s="275"/>
      <c r="AD30" s="72"/>
      <c r="AE30" s="71"/>
      <c r="AF30" s="275"/>
      <c r="AG30" s="275"/>
      <c r="AH30" s="275"/>
      <c r="AI30" s="275"/>
      <c r="AJ30" s="72"/>
      <c r="AK30" s="71"/>
      <c r="AL30" s="275"/>
      <c r="AM30" s="275"/>
      <c r="AN30" s="275"/>
      <c r="AO30" s="275"/>
      <c r="AP30" s="72"/>
      <c r="AQ30" s="71"/>
      <c r="AR30" s="275"/>
      <c r="AS30" s="275"/>
      <c r="AT30" s="275"/>
      <c r="AU30" s="275"/>
      <c r="AV30" s="72"/>
      <c r="AW30" s="71"/>
      <c r="AX30" s="275"/>
      <c r="AY30" s="275"/>
      <c r="AZ30" s="275"/>
      <c r="BA30" s="275"/>
      <c r="BB30" s="72"/>
      <c r="BC30" s="71"/>
      <c r="BD30" s="275"/>
      <c r="BE30" s="275"/>
      <c r="BF30" s="275"/>
      <c r="BG30" s="275"/>
      <c r="BH30" s="72"/>
      <c r="BI30" s="71"/>
      <c r="BJ30" s="275"/>
      <c r="BK30" s="275"/>
      <c r="BL30" s="275"/>
      <c r="BM30" s="275"/>
      <c r="BN30" s="72"/>
      <c r="BO30" s="71"/>
      <c r="BP30" s="275"/>
      <c r="BQ30" s="275"/>
      <c r="BR30" s="275"/>
      <c r="BS30" s="275"/>
      <c r="BT30" s="72"/>
      <c r="BU30" s="71"/>
      <c r="BV30" s="275"/>
      <c r="BW30" s="275"/>
      <c r="BX30" s="275"/>
      <c r="BY30" s="275"/>
      <c r="BZ30" s="72"/>
      <c r="CA30" s="71"/>
      <c r="CB30" s="275"/>
      <c r="CC30" s="275"/>
      <c r="CD30" s="275"/>
      <c r="CE30" s="275"/>
      <c r="CF30" s="72"/>
      <c r="CG30" s="71"/>
      <c r="CH30" s="275"/>
      <c r="CI30" s="275"/>
      <c r="CJ30" s="275"/>
      <c r="CK30" s="275"/>
      <c r="CL30" s="72"/>
      <c r="CM30" s="71"/>
      <c r="CN30" s="275"/>
      <c r="CO30" s="275"/>
      <c r="CP30" s="275"/>
      <c r="CQ30" s="275"/>
      <c r="CR30" s="72"/>
      <c r="CS30" s="71"/>
      <c r="CT30" s="275"/>
      <c r="CU30" s="275"/>
      <c r="CV30" s="275"/>
      <c r="CW30" s="275"/>
      <c r="CX30" s="72"/>
      <c r="CY30" s="71"/>
      <c r="CZ30" s="275"/>
      <c r="DA30" s="275"/>
      <c r="DB30" s="275"/>
      <c r="DC30" s="275"/>
      <c r="DD30" s="72"/>
      <c r="DE30" s="71"/>
      <c r="DF30" s="275"/>
      <c r="DG30" s="275"/>
      <c r="DH30" s="275"/>
      <c r="DI30" s="275"/>
      <c r="DJ30" s="72"/>
      <c r="DK30" s="71"/>
      <c r="DL30" s="275"/>
      <c r="DM30" s="275"/>
      <c r="DN30" s="275"/>
      <c r="DO30" s="275"/>
      <c r="DP30" s="72"/>
      <c r="DQ30" s="71"/>
      <c r="DR30" s="275"/>
      <c r="DS30" s="275"/>
      <c r="DT30" s="275"/>
      <c r="DU30" s="275"/>
      <c r="DV30" s="72"/>
      <c r="DW30" s="71"/>
      <c r="DX30" s="275"/>
      <c r="DY30" s="275"/>
      <c r="DZ30" s="275"/>
      <c r="EA30" s="275"/>
      <c r="EB30" s="72"/>
      <c r="EC30" s="71"/>
      <c r="ED30" s="275"/>
      <c r="EE30" s="275"/>
      <c r="EF30" s="275"/>
      <c r="EG30" s="275"/>
      <c r="EH30" s="72"/>
      <c r="EI30" s="71"/>
      <c r="EJ30" s="275"/>
      <c r="EK30" s="275"/>
      <c r="EL30" s="275"/>
      <c r="EM30" s="275"/>
      <c r="EN30" s="72"/>
      <c r="EO30" s="71"/>
      <c r="EP30" s="275"/>
      <c r="EQ30" s="275"/>
      <c r="ER30" s="275"/>
      <c r="ES30" s="275"/>
      <c r="ET30" s="72"/>
      <c r="EU30" s="71"/>
      <c r="EV30" s="275"/>
      <c r="EW30" s="275"/>
      <c r="EX30" s="275"/>
      <c r="EY30" s="275"/>
      <c r="EZ30" s="72"/>
      <c r="FA30" s="71"/>
      <c r="FB30" s="275"/>
      <c r="FC30" s="275"/>
      <c r="FD30" s="275"/>
      <c r="FE30" s="275"/>
      <c r="FF30" s="72"/>
      <c r="FG30" s="71"/>
      <c r="FH30" s="275"/>
      <c r="FI30" s="275"/>
      <c r="FJ30" s="275"/>
      <c r="FK30" s="275"/>
      <c r="FL30" s="72"/>
      <c r="FM30" s="71"/>
      <c r="FN30" s="275"/>
      <c r="FO30" s="275"/>
      <c r="FP30" s="275"/>
      <c r="FQ30" s="275"/>
      <c r="FR30" s="72"/>
      <c r="FS30" s="71"/>
      <c r="FT30" s="275"/>
      <c r="FU30" s="275"/>
      <c r="FV30" s="275"/>
      <c r="FW30" s="275"/>
      <c r="FX30" s="72"/>
    </row>
    <row r="31" spans="1:180">
      <c r="A31" s="36"/>
      <c r="B31" s="276"/>
      <c r="C31" s="276"/>
      <c r="D31" s="276"/>
      <c r="E31" s="276"/>
      <c r="F31" s="37"/>
      <c r="G31" s="36"/>
      <c r="H31" s="276"/>
      <c r="I31" s="276"/>
      <c r="J31" s="276"/>
      <c r="K31" s="276"/>
      <c r="L31" s="37"/>
      <c r="M31" s="36"/>
      <c r="N31" s="276"/>
      <c r="O31" s="276"/>
      <c r="P31" s="276"/>
      <c r="Q31" s="276"/>
      <c r="R31" s="37"/>
      <c r="S31" s="36"/>
      <c r="T31" s="276"/>
      <c r="U31" s="276"/>
      <c r="V31" s="276"/>
      <c r="W31" s="276"/>
      <c r="X31" s="37"/>
      <c r="Y31" s="36"/>
      <c r="Z31" s="276"/>
      <c r="AA31" s="276"/>
      <c r="AB31" s="276"/>
      <c r="AC31" s="276"/>
      <c r="AD31" s="37"/>
      <c r="AE31" s="36"/>
      <c r="AF31" s="276"/>
      <c r="AG31" s="276"/>
      <c r="AH31" s="276"/>
      <c r="AI31" s="276"/>
      <c r="AJ31" s="37"/>
      <c r="AK31" s="36"/>
      <c r="AL31" s="276"/>
      <c r="AM31" s="276"/>
      <c r="AN31" s="276"/>
      <c r="AO31" s="276"/>
      <c r="AP31" s="37"/>
      <c r="AQ31" s="36"/>
      <c r="AR31" s="276"/>
      <c r="AS31" s="276"/>
      <c r="AT31" s="276"/>
      <c r="AU31" s="276"/>
      <c r="AV31" s="37"/>
      <c r="AW31" s="36"/>
      <c r="AX31" s="276"/>
      <c r="AY31" s="276"/>
      <c r="AZ31" s="276"/>
      <c r="BA31" s="276"/>
      <c r="BB31" s="37"/>
      <c r="BC31" s="36"/>
      <c r="BD31" s="276"/>
      <c r="BE31" s="276"/>
      <c r="BF31" s="276"/>
      <c r="BG31" s="276"/>
      <c r="BH31" s="37"/>
      <c r="BI31" s="36"/>
      <c r="BJ31" s="276"/>
      <c r="BK31" s="276"/>
      <c r="BL31" s="276"/>
      <c r="BM31" s="276"/>
      <c r="BN31" s="37"/>
      <c r="BO31" s="36"/>
      <c r="BP31" s="276"/>
      <c r="BQ31" s="276"/>
      <c r="BR31" s="276"/>
      <c r="BS31" s="276"/>
      <c r="BT31" s="37"/>
      <c r="BU31" s="36"/>
      <c r="BV31" s="276"/>
      <c r="BW31" s="276"/>
      <c r="BX31" s="276"/>
      <c r="BY31" s="276"/>
      <c r="BZ31" s="37"/>
      <c r="CA31" s="36"/>
      <c r="CB31" s="276"/>
      <c r="CC31" s="276"/>
      <c r="CD31" s="276"/>
      <c r="CE31" s="276"/>
      <c r="CF31" s="37"/>
      <c r="CG31" s="36"/>
      <c r="CH31" s="276"/>
      <c r="CI31" s="276"/>
      <c r="CJ31" s="276"/>
      <c r="CK31" s="276"/>
      <c r="CL31" s="37"/>
      <c r="CM31" s="36"/>
      <c r="CN31" s="276"/>
      <c r="CO31" s="276"/>
      <c r="CP31" s="276"/>
      <c r="CQ31" s="276"/>
      <c r="CR31" s="37"/>
      <c r="CS31" s="36"/>
      <c r="CT31" s="276"/>
      <c r="CU31" s="276"/>
      <c r="CV31" s="276"/>
      <c r="CW31" s="276"/>
      <c r="CX31" s="37"/>
      <c r="CY31" s="36"/>
      <c r="CZ31" s="276"/>
      <c r="DA31" s="276"/>
      <c r="DB31" s="276"/>
      <c r="DC31" s="276"/>
      <c r="DD31" s="37"/>
      <c r="DE31" s="36"/>
      <c r="DF31" s="276"/>
      <c r="DG31" s="276"/>
      <c r="DH31" s="276"/>
      <c r="DI31" s="276"/>
      <c r="DJ31" s="37"/>
      <c r="DK31" s="36"/>
      <c r="DL31" s="276"/>
      <c r="DM31" s="276"/>
      <c r="DN31" s="276"/>
      <c r="DO31" s="276"/>
      <c r="DP31" s="37"/>
      <c r="DQ31" s="36"/>
      <c r="DR31" s="276"/>
      <c r="DS31" s="276"/>
      <c r="DT31" s="276"/>
      <c r="DU31" s="276"/>
      <c r="DV31" s="37"/>
      <c r="DW31" s="36"/>
      <c r="DX31" s="276"/>
      <c r="DY31" s="276"/>
      <c r="DZ31" s="276"/>
      <c r="EA31" s="276"/>
      <c r="EB31" s="37"/>
      <c r="EC31" s="36"/>
      <c r="ED31" s="276"/>
      <c r="EE31" s="276"/>
      <c r="EF31" s="276"/>
      <c r="EG31" s="276"/>
      <c r="EH31" s="37"/>
      <c r="EI31" s="36"/>
      <c r="EJ31" s="276"/>
      <c r="EK31" s="276"/>
      <c r="EL31" s="276"/>
      <c r="EM31" s="276"/>
      <c r="EN31" s="37"/>
      <c r="EO31" s="36"/>
      <c r="EP31" s="276"/>
      <c r="EQ31" s="276"/>
      <c r="ER31" s="276"/>
      <c r="ES31" s="276"/>
      <c r="ET31" s="37"/>
      <c r="EU31" s="36"/>
      <c r="EV31" s="276"/>
      <c r="EW31" s="276"/>
      <c r="EX31" s="276"/>
      <c r="EY31" s="276"/>
      <c r="EZ31" s="37"/>
      <c r="FA31" s="36"/>
      <c r="FB31" s="276"/>
      <c r="FC31" s="276"/>
      <c r="FD31" s="276"/>
      <c r="FE31" s="276"/>
      <c r="FF31" s="37"/>
      <c r="FG31" s="36"/>
      <c r="FH31" s="276"/>
      <c r="FI31" s="276"/>
      <c r="FJ31" s="276"/>
      <c r="FK31" s="276"/>
      <c r="FL31" s="37"/>
      <c r="FM31" s="36"/>
      <c r="FN31" s="276"/>
      <c r="FO31" s="276"/>
      <c r="FP31" s="276"/>
      <c r="FQ31" s="276"/>
      <c r="FR31" s="37"/>
      <c r="FS31" s="36"/>
      <c r="FT31" s="276"/>
      <c r="FU31" s="276"/>
      <c r="FV31" s="276"/>
      <c r="FW31" s="276"/>
      <c r="FX31" s="37"/>
    </row>
    <row r="32" spans="1:180">
      <c r="A32" s="71"/>
      <c r="B32" s="275"/>
      <c r="C32" s="275"/>
      <c r="D32" s="275"/>
      <c r="E32" s="275"/>
      <c r="F32" s="72"/>
      <c r="G32" s="71"/>
      <c r="H32" s="275"/>
      <c r="I32" s="275"/>
      <c r="J32" s="275"/>
      <c r="K32" s="275"/>
      <c r="L32" s="72"/>
      <c r="M32" s="71"/>
      <c r="N32" s="275"/>
      <c r="O32" s="275"/>
      <c r="P32" s="275"/>
      <c r="Q32" s="275"/>
      <c r="R32" s="72"/>
      <c r="S32" s="71"/>
      <c r="T32" s="275"/>
      <c r="U32" s="275"/>
      <c r="V32" s="275"/>
      <c r="W32" s="275"/>
      <c r="X32" s="72"/>
      <c r="Y32" s="71"/>
      <c r="Z32" s="275"/>
      <c r="AA32" s="275"/>
      <c r="AB32" s="275"/>
      <c r="AC32" s="275"/>
      <c r="AD32" s="72"/>
      <c r="AE32" s="71"/>
      <c r="AF32" s="275"/>
      <c r="AG32" s="275"/>
      <c r="AH32" s="275"/>
      <c r="AI32" s="275"/>
      <c r="AJ32" s="72"/>
      <c r="AK32" s="71"/>
      <c r="AL32" s="275"/>
      <c r="AM32" s="275"/>
      <c r="AN32" s="275"/>
      <c r="AO32" s="275"/>
      <c r="AP32" s="72"/>
      <c r="AQ32" s="71"/>
      <c r="AR32" s="275"/>
      <c r="AS32" s="275"/>
      <c r="AT32" s="275"/>
      <c r="AU32" s="275"/>
      <c r="AV32" s="72"/>
      <c r="AW32" s="71"/>
      <c r="AX32" s="275"/>
      <c r="AY32" s="275"/>
      <c r="AZ32" s="275"/>
      <c r="BA32" s="275"/>
      <c r="BB32" s="72"/>
      <c r="BC32" s="71"/>
      <c r="BD32" s="275"/>
      <c r="BE32" s="275"/>
      <c r="BF32" s="275"/>
      <c r="BG32" s="275"/>
      <c r="BH32" s="72"/>
      <c r="BI32" s="71"/>
      <c r="BJ32" s="275"/>
      <c r="BK32" s="275"/>
      <c r="BL32" s="275"/>
      <c r="BM32" s="275"/>
      <c r="BN32" s="72"/>
      <c r="BO32" s="71"/>
      <c r="BP32" s="275"/>
      <c r="BQ32" s="275"/>
      <c r="BR32" s="275"/>
      <c r="BS32" s="275"/>
      <c r="BT32" s="72"/>
      <c r="BU32" s="71"/>
      <c r="BV32" s="275"/>
      <c r="BW32" s="275"/>
      <c r="BX32" s="275"/>
      <c r="BY32" s="275"/>
      <c r="BZ32" s="72"/>
      <c r="CA32" s="71"/>
      <c r="CB32" s="275"/>
      <c r="CC32" s="275"/>
      <c r="CD32" s="275"/>
      <c r="CE32" s="275"/>
      <c r="CF32" s="72"/>
      <c r="CG32" s="71"/>
      <c r="CH32" s="275"/>
      <c r="CI32" s="275"/>
      <c r="CJ32" s="275"/>
      <c r="CK32" s="275"/>
      <c r="CL32" s="72"/>
      <c r="CM32" s="71"/>
      <c r="CN32" s="275"/>
      <c r="CO32" s="275"/>
      <c r="CP32" s="275"/>
      <c r="CQ32" s="275"/>
      <c r="CR32" s="72"/>
      <c r="CS32" s="71"/>
      <c r="CT32" s="275"/>
      <c r="CU32" s="275"/>
      <c r="CV32" s="275"/>
      <c r="CW32" s="275"/>
      <c r="CX32" s="72"/>
      <c r="CY32" s="71"/>
      <c r="CZ32" s="275"/>
      <c r="DA32" s="275"/>
      <c r="DB32" s="275"/>
      <c r="DC32" s="275"/>
      <c r="DD32" s="72"/>
      <c r="DE32" s="71"/>
      <c r="DF32" s="275"/>
      <c r="DG32" s="275"/>
      <c r="DH32" s="275"/>
      <c r="DI32" s="275"/>
      <c r="DJ32" s="72"/>
      <c r="DK32" s="71"/>
      <c r="DL32" s="275"/>
      <c r="DM32" s="275"/>
      <c r="DN32" s="275"/>
      <c r="DO32" s="275"/>
      <c r="DP32" s="72"/>
      <c r="DQ32" s="71"/>
      <c r="DR32" s="275"/>
      <c r="DS32" s="275"/>
      <c r="DT32" s="275"/>
      <c r="DU32" s="275"/>
      <c r="DV32" s="72"/>
      <c r="DW32" s="71"/>
      <c r="DX32" s="275"/>
      <c r="DY32" s="275"/>
      <c r="DZ32" s="275"/>
      <c r="EA32" s="275"/>
      <c r="EB32" s="72"/>
      <c r="EC32" s="71"/>
      <c r="ED32" s="275"/>
      <c r="EE32" s="275"/>
      <c r="EF32" s="275"/>
      <c r="EG32" s="275"/>
      <c r="EH32" s="72"/>
      <c r="EI32" s="71"/>
      <c r="EJ32" s="275"/>
      <c r="EK32" s="275"/>
      <c r="EL32" s="275"/>
      <c r="EM32" s="275"/>
      <c r="EN32" s="72"/>
      <c r="EO32" s="71"/>
      <c r="EP32" s="275"/>
      <c r="EQ32" s="275"/>
      <c r="ER32" s="275"/>
      <c r="ES32" s="275"/>
      <c r="ET32" s="72"/>
      <c r="EU32" s="71"/>
      <c r="EV32" s="275"/>
      <c r="EW32" s="275"/>
      <c r="EX32" s="275"/>
      <c r="EY32" s="275"/>
      <c r="EZ32" s="72"/>
      <c r="FA32" s="71"/>
      <c r="FB32" s="275"/>
      <c r="FC32" s="275"/>
      <c r="FD32" s="275"/>
      <c r="FE32" s="275"/>
      <c r="FF32" s="72"/>
      <c r="FG32" s="71"/>
      <c r="FH32" s="275"/>
      <c r="FI32" s="275"/>
      <c r="FJ32" s="275"/>
      <c r="FK32" s="275"/>
      <c r="FL32" s="72"/>
      <c r="FM32" s="71"/>
      <c r="FN32" s="275"/>
      <c r="FO32" s="275"/>
      <c r="FP32" s="275"/>
      <c r="FQ32" s="275"/>
      <c r="FR32" s="72"/>
      <c r="FS32" s="71"/>
      <c r="FT32" s="275"/>
      <c r="FU32" s="275"/>
      <c r="FV32" s="275"/>
      <c r="FW32" s="275"/>
      <c r="FX32" s="72"/>
    </row>
    <row r="33" spans="1:180">
      <c r="A33" s="36"/>
      <c r="B33" s="276"/>
      <c r="C33" s="276"/>
      <c r="D33" s="276"/>
      <c r="E33" s="276"/>
      <c r="F33" s="37"/>
      <c r="G33" s="36"/>
      <c r="H33" s="276"/>
      <c r="I33" s="276"/>
      <c r="J33" s="276"/>
      <c r="K33" s="276"/>
      <c r="L33" s="37"/>
      <c r="M33" s="36"/>
      <c r="N33" s="276"/>
      <c r="O33" s="276"/>
      <c r="P33" s="276"/>
      <c r="Q33" s="276"/>
      <c r="R33" s="37"/>
      <c r="S33" s="36"/>
      <c r="T33" s="276"/>
      <c r="U33" s="276"/>
      <c r="V33" s="276"/>
      <c r="W33" s="276"/>
      <c r="X33" s="37"/>
      <c r="Y33" s="36"/>
      <c r="Z33" s="276"/>
      <c r="AA33" s="276"/>
      <c r="AB33" s="276"/>
      <c r="AC33" s="276"/>
      <c r="AD33" s="37"/>
      <c r="AE33" s="36"/>
      <c r="AF33" s="276"/>
      <c r="AG33" s="276"/>
      <c r="AH33" s="276"/>
      <c r="AI33" s="276"/>
      <c r="AJ33" s="37"/>
      <c r="AK33" s="36"/>
      <c r="AL33" s="276"/>
      <c r="AM33" s="276"/>
      <c r="AN33" s="276"/>
      <c r="AO33" s="276"/>
      <c r="AP33" s="37"/>
      <c r="AQ33" s="36"/>
      <c r="AR33" s="276"/>
      <c r="AS33" s="276"/>
      <c r="AT33" s="276"/>
      <c r="AU33" s="276"/>
      <c r="AV33" s="37"/>
      <c r="AW33" s="36"/>
      <c r="AX33" s="276"/>
      <c r="AY33" s="276"/>
      <c r="AZ33" s="276"/>
      <c r="BA33" s="276"/>
      <c r="BB33" s="37"/>
      <c r="BC33" s="36"/>
      <c r="BD33" s="276"/>
      <c r="BE33" s="276"/>
      <c r="BF33" s="276"/>
      <c r="BG33" s="276"/>
      <c r="BH33" s="37"/>
      <c r="BI33" s="36"/>
      <c r="BJ33" s="276"/>
      <c r="BK33" s="276"/>
      <c r="BL33" s="276"/>
      <c r="BM33" s="276"/>
      <c r="BN33" s="37"/>
      <c r="BO33" s="36"/>
      <c r="BP33" s="276"/>
      <c r="BQ33" s="276"/>
      <c r="BR33" s="276"/>
      <c r="BS33" s="276"/>
      <c r="BT33" s="37"/>
      <c r="BU33" s="36"/>
      <c r="BV33" s="276"/>
      <c r="BW33" s="276"/>
      <c r="BX33" s="276"/>
      <c r="BY33" s="276"/>
      <c r="BZ33" s="37"/>
      <c r="CA33" s="36"/>
      <c r="CB33" s="276"/>
      <c r="CC33" s="276"/>
      <c r="CD33" s="276"/>
      <c r="CE33" s="276"/>
      <c r="CF33" s="37"/>
      <c r="CG33" s="36"/>
      <c r="CH33" s="276"/>
      <c r="CI33" s="276"/>
      <c r="CJ33" s="276"/>
      <c r="CK33" s="276"/>
      <c r="CL33" s="37"/>
      <c r="CM33" s="36"/>
      <c r="CN33" s="276"/>
      <c r="CO33" s="276"/>
      <c r="CP33" s="276"/>
      <c r="CQ33" s="276"/>
      <c r="CR33" s="37"/>
      <c r="CS33" s="36"/>
      <c r="CT33" s="276"/>
      <c r="CU33" s="276"/>
      <c r="CV33" s="276"/>
      <c r="CW33" s="276"/>
      <c r="CX33" s="37"/>
      <c r="CY33" s="36"/>
      <c r="CZ33" s="276"/>
      <c r="DA33" s="276"/>
      <c r="DB33" s="276"/>
      <c r="DC33" s="276"/>
      <c r="DD33" s="37"/>
      <c r="DE33" s="36"/>
      <c r="DF33" s="276"/>
      <c r="DG33" s="276"/>
      <c r="DH33" s="276"/>
      <c r="DI33" s="276"/>
      <c r="DJ33" s="37"/>
      <c r="DK33" s="36"/>
      <c r="DL33" s="276"/>
      <c r="DM33" s="276"/>
      <c r="DN33" s="276"/>
      <c r="DO33" s="276"/>
      <c r="DP33" s="37"/>
      <c r="DQ33" s="36"/>
      <c r="DR33" s="276"/>
      <c r="DS33" s="276"/>
      <c r="DT33" s="276"/>
      <c r="DU33" s="276"/>
      <c r="DV33" s="37"/>
      <c r="DW33" s="36"/>
      <c r="DX33" s="276"/>
      <c r="DY33" s="276"/>
      <c r="DZ33" s="276"/>
      <c r="EA33" s="276"/>
      <c r="EB33" s="37"/>
      <c r="EC33" s="36"/>
      <c r="ED33" s="276"/>
      <c r="EE33" s="276"/>
      <c r="EF33" s="276"/>
      <c r="EG33" s="276"/>
      <c r="EH33" s="37"/>
      <c r="EI33" s="36"/>
      <c r="EJ33" s="276"/>
      <c r="EK33" s="276"/>
      <c r="EL33" s="276"/>
      <c r="EM33" s="276"/>
      <c r="EN33" s="37"/>
      <c r="EO33" s="36"/>
      <c r="EP33" s="276"/>
      <c r="EQ33" s="276"/>
      <c r="ER33" s="276"/>
      <c r="ES33" s="276"/>
      <c r="ET33" s="37"/>
      <c r="EU33" s="36"/>
      <c r="EV33" s="276"/>
      <c r="EW33" s="276"/>
      <c r="EX33" s="276"/>
      <c r="EY33" s="276"/>
      <c r="EZ33" s="37"/>
      <c r="FA33" s="36"/>
      <c r="FB33" s="276"/>
      <c r="FC33" s="276"/>
      <c r="FD33" s="276"/>
      <c r="FE33" s="276"/>
      <c r="FF33" s="37"/>
      <c r="FG33" s="36"/>
      <c r="FH33" s="276"/>
      <c r="FI33" s="276"/>
      <c r="FJ33" s="276"/>
      <c r="FK33" s="276"/>
      <c r="FL33" s="37"/>
      <c r="FM33" s="36"/>
      <c r="FN33" s="276"/>
      <c r="FO33" s="276"/>
      <c r="FP33" s="276"/>
      <c r="FQ33" s="276"/>
      <c r="FR33" s="37"/>
      <c r="FS33" s="36"/>
      <c r="FT33" s="276"/>
      <c r="FU33" s="276"/>
      <c r="FV33" s="276"/>
      <c r="FW33" s="276"/>
      <c r="FX33" s="37"/>
    </row>
    <row r="34" spans="1:180">
      <c r="A34" s="71"/>
      <c r="B34" s="275"/>
      <c r="C34" s="275"/>
      <c r="D34" s="275"/>
      <c r="E34" s="275"/>
      <c r="F34" s="72"/>
      <c r="G34" s="71"/>
      <c r="H34" s="275"/>
      <c r="I34" s="275"/>
      <c r="J34" s="275"/>
      <c r="K34" s="275"/>
      <c r="L34" s="72"/>
      <c r="M34" s="71"/>
      <c r="N34" s="275"/>
      <c r="O34" s="275"/>
      <c r="P34" s="275"/>
      <c r="Q34" s="275"/>
      <c r="R34" s="72"/>
      <c r="S34" s="71"/>
      <c r="T34" s="275"/>
      <c r="U34" s="275"/>
      <c r="V34" s="275"/>
      <c r="W34" s="275"/>
      <c r="X34" s="72"/>
      <c r="Y34" s="71"/>
      <c r="Z34" s="275"/>
      <c r="AA34" s="275"/>
      <c r="AB34" s="275"/>
      <c r="AC34" s="275"/>
      <c r="AD34" s="72"/>
      <c r="AE34" s="71"/>
      <c r="AF34" s="275"/>
      <c r="AG34" s="275"/>
      <c r="AH34" s="275"/>
      <c r="AI34" s="275"/>
      <c r="AJ34" s="72"/>
      <c r="AK34" s="71"/>
      <c r="AL34" s="275"/>
      <c r="AM34" s="275"/>
      <c r="AN34" s="275"/>
      <c r="AO34" s="275"/>
      <c r="AP34" s="72"/>
      <c r="AQ34" s="71"/>
      <c r="AR34" s="275"/>
      <c r="AS34" s="275"/>
      <c r="AT34" s="275"/>
      <c r="AU34" s="275"/>
      <c r="AV34" s="72"/>
      <c r="AW34" s="71"/>
      <c r="AX34" s="275"/>
      <c r="AY34" s="275"/>
      <c r="AZ34" s="275"/>
      <c r="BA34" s="275"/>
      <c r="BB34" s="72"/>
      <c r="BC34" s="71"/>
      <c r="BD34" s="275"/>
      <c r="BE34" s="275"/>
      <c r="BF34" s="275"/>
      <c r="BG34" s="275"/>
      <c r="BH34" s="72"/>
      <c r="BI34" s="71"/>
      <c r="BJ34" s="275"/>
      <c r="BK34" s="275"/>
      <c r="BL34" s="275"/>
      <c r="BM34" s="275"/>
      <c r="BN34" s="72"/>
      <c r="BO34" s="71"/>
      <c r="BP34" s="275"/>
      <c r="BQ34" s="275"/>
      <c r="BR34" s="275"/>
      <c r="BS34" s="275"/>
      <c r="BT34" s="72"/>
      <c r="BU34" s="71"/>
      <c r="BV34" s="275"/>
      <c r="BW34" s="275"/>
      <c r="BX34" s="275"/>
      <c r="BY34" s="275"/>
      <c r="BZ34" s="72"/>
      <c r="CA34" s="71"/>
      <c r="CB34" s="275"/>
      <c r="CC34" s="275"/>
      <c r="CD34" s="275"/>
      <c r="CE34" s="275"/>
      <c r="CF34" s="72"/>
      <c r="CG34" s="71"/>
      <c r="CH34" s="275"/>
      <c r="CI34" s="275"/>
      <c r="CJ34" s="275"/>
      <c r="CK34" s="275"/>
      <c r="CL34" s="72"/>
      <c r="CM34" s="71"/>
      <c r="CN34" s="275"/>
      <c r="CO34" s="275"/>
      <c r="CP34" s="275"/>
      <c r="CQ34" s="275"/>
      <c r="CR34" s="72"/>
      <c r="CS34" s="71"/>
      <c r="CT34" s="275"/>
      <c r="CU34" s="275"/>
      <c r="CV34" s="275"/>
      <c r="CW34" s="275"/>
      <c r="CX34" s="72"/>
      <c r="CY34" s="71"/>
      <c r="CZ34" s="275"/>
      <c r="DA34" s="275"/>
      <c r="DB34" s="275"/>
      <c r="DC34" s="275"/>
      <c r="DD34" s="72"/>
      <c r="DE34" s="71"/>
      <c r="DF34" s="275"/>
      <c r="DG34" s="275"/>
      <c r="DH34" s="275"/>
      <c r="DI34" s="275"/>
      <c r="DJ34" s="72"/>
      <c r="DK34" s="71"/>
      <c r="DL34" s="275"/>
      <c r="DM34" s="275"/>
      <c r="DN34" s="275"/>
      <c r="DO34" s="275"/>
      <c r="DP34" s="72"/>
      <c r="DQ34" s="71"/>
      <c r="DR34" s="275"/>
      <c r="DS34" s="275"/>
      <c r="DT34" s="275"/>
      <c r="DU34" s="275"/>
      <c r="DV34" s="72"/>
      <c r="DW34" s="71"/>
      <c r="DX34" s="275"/>
      <c r="DY34" s="275"/>
      <c r="DZ34" s="275"/>
      <c r="EA34" s="275"/>
      <c r="EB34" s="72"/>
      <c r="EC34" s="71"/>
      <c r="ED34" s="275"/>
      <c r="EE34" s="275"/>
      <c r="EF34" s="275"/>
      <c r="EG34" s="275"/>
      <c r="EH34" s="72"/>
      <c r="EI34" s="71"/>
      <c r="EJ34" s="275"/>
      <c r="EK34" s="275"/>
      <c r="EL34" s="275"/>
      <c r="EM34" s="275"/>
      <c r="EN34" s="72"/>
      <c r="EO34" s="71"/>
      <c r="EP34" s="275"/>
      <c r="EQ34" s="275"/>
      <c r="ER34" s="275"/>
      <c r="ES34" s="275"/>
      <c r="ET34" s="72"/>
      <c r="EU34" s="71"/>
      <c r="EV34" s="275"/>
      <c r="EW34" s="275"/>
      <c r="EX34" s="275"/>
      <c r="EY34" s="275"/>
      <c r="EZ34" s="72"/>
      <c r="FA34" s="71"/>
      <c r="FB34" s="275"/>
      <c r="FC34" s="275"/>
      <c r="FD34" s="275"/>
      <c r="FE34" s="275"/>
      <c r="FF34" s="72"/>
      <c r="FG34" s="71"/>
      <c r="FH34" s="275"/>
      <c r="FI34" s="275"/>
      <c r="FJ34" s="275"/>
      <c r="FK34" s="275"/>
      <c r="FL34" s="72"/>
      <c r="FM34" s="71"/>
      <c r="FN34" s="275"/>
      <c r="FO34" s="275"/>
      <c r="FP34" s="275"/>
      <c r="FQ34" s="275"/>
      <c r="FR34" s="72"/>
      <c r="FS34" s="71"/>
      <c r="FT34" s="275"/>
      <c r="FU34" s="275"/>
      <c r="FV34" s="275"/>
      <c r="FW34" s="275"/>
      <c r="FX34" s="72"/>
    </row>
    <row r="35" spans="1:180">
      <c r="A35" s="36"/>
      <c r="B35" s="276"/>
      <c r="C35" s="276"/>
      <c r="D35" s="276"/>
      <c r="E35" s="276"/>
      <c r="F35" s="37"/>
      <c r="G35" s="36"/>
      <c r="H35" s="276"/>
      <c r="I35" s="276"/>
      <c r="J35" s="276"/>
      <c r="K35" s="276"/>
      <c r="L35" s="37"/>
      <c r="M35" s="36"/>
      <c r="N35" s="276"/>
      <c r="O35" s="276"/>
      <c r="P35" s="276"/>
      <c r="Q35" s="276"/>
      <c r="R35" s="37"/>
      <c r="S35" s="36"/>
      <c r="T35" s="276"/>
      <c r="U35" s="276"/>
      <c r="V35" s="276"/>
      <c r="W35" s="276"/>
      <c r="X35" s="37"/>
      <c r="Y35" s="36"/>
      <c r="Z35" s="276"/>
      <c r="AA35" s="276"/>
      <c r="AB35" s="276"/>
      <c r="AC35" s="276"/>
      <c r="AD35" s="37"/>
      <c r="AE35" s="36"/>
      <c r="AF35" s="276"/>
      <c r="AG35" s="276"/>
      <c r="AH35" s="276"/>
      <c r="AI35" s="276"/>
      <c r="AJ35" s="37"/>
      <c r="AK35" s="36"/>
      <c r="AL35" s="276"/>
      <c r="AM35" s="276"/>
      <c r="AN35" s="276"/>
      <c r="AO35" s="276"/>
      <c r="AP35" s="37"/>
      <c r="AQ35" s="36"/>
      <c r="AR35" s="276"/>
      <c r="AS35" s="276"/>
      <c r="AT35" s="276"/>
      <c r="AU35" s="276"/>
      <c r="AV35" s="37"/>
      <c r="AW35" s="36"/>
      <c r="AX35" s="276"/>
      <c r="AY35" s="276"/>
      <c r="AZ35" s="276"/>
      <c r="BA35" s="276"/>
      <c r="BB35" s="37"/>
      <c r="BC35" s="36"/>
      <c r="BD35" s="276"/>
      <c r="BE35" s="276"/>
      <c r="BF35" s="276"/>
      <c r="BG35" s="276"/>
      <c r="BH35" s="37"/>
      <c r="BI35" s="36"/>
      <c r="BJ35" s="276"/>
      <c r="BK35" s="276"/>
      <c r="BL35" s="276"/>
      <c r="BM35" s="276"/>
      <c r="BN35" s="37"/>
      <c r="BO35" s="36"/>
      <c r="BP35" s="276"/>
      <c r="BQ35" s="276"/>
      <c r="BR35" s="276"/>
      <c r="BS35" s="276"/>
      <c r="BT35" s="37"/>
      <c r="BU35" s="36"/>
      <c r="BV35" s="276"/>
      <c r="BW35" s="276"/>
      <c r="BX35" s="276"/>
      <c r="BY35" s="276"/>
      <c r="BZ35" s="37"/>
      <c r="CA35" s="36"/>
      <c r="CB35" s="276"/>
      <c r="CC35" s="276"/>
      <c r="CD35" s="276"/>
      <c r="CE35" s="276"/>
      <c r="CF35" s="37"/>
      <c r="CG35" s="36"/>
      <c r="CH35" s="276"/>
      <c r="CI35" s="276"/>
      <c r="CJ35" s="276"/>
      <c r="CK35" s="276"/>
      <c r="CL35" s="37"/>
      <c r="CM35" s="36"/>
      <c r="CN35" s="276"/>
      <c r="CO35" s="276"/>
      <c r="CP35" s="276"/>
      <c r="CQ35" s="276"/>
      <c r="CR35" s="37"/>
      <c r="CS35" s="36"/>
      <c r="CT35" s="276"/>
      <c r="CU35" s="276"/>
      <c r="CV35" s="276"/>
      <c r="CW35" s="276"/>
      <c r="CX35" s="37"/>
      <c r="CY35" s="36"/>
      <c r="CZ35" s="276"/>
      <c r="DA35" s="276"/>
      <c r="DB35" s="276"/>
      <c r="DC35" s="276"/>
      <c r="DD35" s="37"/>
      <c r="DE35" s="36"/>
      <c r="DF35" s="276"/>
      <c r="DG35" s="276"/>
      <c r="DH35" s="276"/>
      <c r="DI35" s="276"/>
      <c r="DJ35" s="37"/>
      <c r="DK35" s="36"/>
      <c r="DL35" s="276"/>
      <c r="DM35" s="276"/>
      <c r="DN35" s="276"/>
      <c r="DO35" s="276"/>
      <c r="DP35" s="37"/>
      <c r="DQ35" s="36"/>
      <c r="DR35" s="276"/>
      <c r="DS35" s="276"/>
      <c r="DT35" s="276"/>
      <c r="DU35" s="276"/>
      <c r="DV35" s="37"/>
      <c r="DW35" s="36"/>
      <c r="DX35" s="276"/>
      <c r="DY35" s="276"/>
      <c r="DZ35" s="276"/>
      <c r="EA35" s="276"/>
      <c r="EB35" s="37"/>
      <c r="EC35" s="36"/>
      <c r="ED35" s="276"/>
      <c r="EE35" s="276"/>
      <c r="EF35" s="276"/>
      <c r="EG35" s="276"/>
      <c r="EH35" s="37"/>
      <c r="EI35" s="36"/>
      <c r="EJ35" s="276"/>
      <c r="EK35" s="276"/>
      <c r="EL35" s="276"/>
      <c r="EM35" s="276"/>
      <c r="EN35" s="37"/>
      <c r="EO35" s="36"/>
      <c r="EP35" s="276"/>
      <c r="EQ35" s="276"/>
      <c r="ER35" s="276"/>
      <c r="ES35" s="276"/>
      <c r="ET35" s="37"/>
      <c r="EU35" s="36"/>
      <c r="EV35" s="276"/>
      <c r="EW35" s="276"/>
      <c r="EX35" s="276"/>
      <c r="EY35" s="276"/>
      <c r="EZ35" s="37"/>
      <c r="FA35" s="36"/>
      <c r="FB35" s="276"/>
      <c r="FC35" s="276"/>
      <c r="FD35" s="276"/>
      <c r="FE35" s="276"/>
      <c r="FF35" s="37"/>
      <c r="FG35" s="36"/>
      <c r="FH35" s="276"/>
      <c r="FI35" s="276"/>
      <c r="FJ35" s="276"/>
      <c r="FK35" s="276"/>
      <c r="FL35" s="37"/>
      <c r="FM35" s="36"/>
      <c r="FN35" s="276"/>
      <c r="FO35" s="276"/>
      <c r="FP35" s="276"/>
      <c r="FQ35" s="276"/>
      <c r="FR35" s="37"/>
      <c r="FS35" s="36"/>
      <c r="FT35" s="276"/>
      <c r="FU35" s="276"/>
      <c r="FV35" s="276"/>
      <c r="FW35" s="276"/>
      <c r="FX35" s="37"/>
    </row>
    <row r="36" spans="1:180">
      <c r="A36" s="71"/>
      <c r="B36" s="275"/>
      <c r="C36" s="275"/>
      <c r="D36" s="275"/>
      <c r="E36" s="275"/>
      <c r="F36" s="72"/>
      <c r="G36" s="71"/>
      <c r="H36" s="275"/>
      <c r="I36" s="275"/>
      <c r="J36" s="275"/>
      <c r="K36" s="275"/>
      <c r="L36" s="72"/>
      <c r="M36" s="71"/>
      <c r="N36" s="275"/>
      <c r="O36" s="275"/>
      <c r="P36" s="275"/>
      <c r="Q36" s="275"/>
      <c r="R36" s="72"/>
      <c r="S36" s="71"/>
      <c r="T36" s="275"/>
      <c r="U36" s="275"/>
      <c r="V36" s="275"/>
      <c r="W36" s="275"/>
      <c r="X36" s="72"/>
      <c r="Y36" s="71"/>
      <c r="Z36" s="275"/>
      <c r="AA36" s="275"/>
      <c r="AB36" s="275"/>
      <c r="AC36" s="275"/>
      <c r="AD36" s="72"/>
      <c r="AE36" s="71"/>
      <c r="AF36" s="275"/>
      <c r="AG36" s="275"/>
      <c r="AH36" s="275"/>
      <c r="AI36" s="275"/>
      <c r="AJ36" s="72"/>
      <c r="AK36" s="71"/>
      <c r="AL36" s="275"/>
      <c r="AM36" s="275"/>
      <c r="AN36" s="275"/>
      <c r="AO36" s="275"/>
      <c r="AP36" s="72"/>
      <c r="AQ36" s="71"/>
      <c r="AR36" s="275"/>
      <c r="AS36" s="275"/>
      <c r="AT36" s="275"/>
      <c r="AU36" s="275"/>
      <c r="AV36" s="72"/>
      <c r="AW36" s="71"/>
      <c r="AX36" s="275"/>
      <c r="AY36" s="275"/>
      <c r="AZ36" s="275"/>
      <c r="BA36" s="275"/>
      <c r="BB36" s="72"/>
      <c r="BC36" s="71"/>
      <c r="BD36" s="275"/>
      <c r="BE36" s="275"/>
      <c r="BF36" s="275"/>
      <c r="BG36" s="275"/>
      <c r="BH36" s="72"/>
      <c r="BI36" s="71"/>
      <c r="BJ36" s="275"/>
      <c r="BK36" s="275"/>
      <c r="BL36" s="275"/>
      <c r="BM36" s="275"/>
      <c r="BN36" s="72"/>
      <c r="BO36" s="71"/>
      <c r="BP36" s="275"/>
      <c r="BQ36" s="275"/>
      <c r="BR36" s="275"/>
      <c r="BS36" s="275"/>
      <c r="BT36" s="72"/>
      <c r="BU36" s="71"/>
      <c r="BV36" s="275"/>
      <c r="BW36" s="275"/>
      <c r="BX36" s="275"/>
      <c r="BY36" s="275"/>
      <c r="BZ36" s="72"/>
      <c r="CA36" s="71"/>
      <c r="CB36" s="275"/>
      <c r="CC36" s="275"/>
      <c r="CD36" s="275"/>
      <c r="CE36" s="275"/>
      <c r="CF36" s="72"/>
      <c r="CG36" s="71"/>
      <c r="CH36" s="275"/>
      <c r="CI36" s="275"/>
      <c r="CJ36" s="275"/>
      <c r="CK36" s="275"/>
      <c r="CL36" s="72"/>
      <c r="CM36" s="71"/>
      <c r="CN36" s="275"/>
      <c r="CO36" s="275"/>
      <c r="CP36" s="275"/>
      <c r="CQ36" s="275"/>
      <c r="CR36" s="72"/>
      <c r="CS36" s="71"/>
      <c r="CT36" s="275"/>
      <c r="CU36" s="275"/>
      <c r="CV36" s="275"/>
      <c r="CW36" s="275"/>
      <c r="CX36" s="72"/>
      <c r="CY36" s="71"/>
      <c r="CZ36" s="275"/>
      <c r="DA36" s="275"/>
      <c r="DB36" s="275"/>
      <c r="DC36" s="275"/>
      <c r="DD36" s="72"/>
      <c r="DE36" s="71"/>
      <c r="DF36" s="275"/>
      <c r="DG36" s="275"/>
      <c r="DH36" s="275"/>
      <c r="DI36" s="275"/>
      <c r="DJ36" s="72"/>
      <c r="DK36" s="71"/>
      <c r="DL36" s="275"/>
      <c r="DM36" s="275"/>
      <c r="DN36" s="275"/>
      <c r="DO36" s="275"/>
      <c r="DP36" s="72"/>
      <c r="DQ36" s="71"/>
      <c r="DR36" s="275"/>
      <c r="DS36" s="275"/>
      <c r="DT36" s="275"/>
      <c r="DU36" s="275"/>
      <c r="DV36" s="72"/>
      <c r="DW36" s="71"/>
      <c r="DX36" s="275"/>
      <c r="DY36" s="275"/>
      <c r="DZ36" s="275"/>
      <c r="EA36" s="275"/>
      <c r="EB36" s="72"/>
      <c r="EC36" s="71"/>
      <c r="ED36" s="275"/>
      <c r="EE36" s="275"/>
      <c r="EF36" s="275"/>
      <c r="EG36" s="275"/>
      <c r="EH36" s="72"/>
      <c r="EI36" s="71"/>
      <c r="EJ36" s="275"/>
      <c r="EK36" s="275"/>
      <c r="EL36" s="275"/>
      <c r="EM36" s="275"/>
      <c r="EN36" s="72"/>
      <c r="EO36" s="71"/>
      <c r="EP36" s="275"/>
      <c r="EQ36" s="275"/>
      <c r="ER36" s="275"/>
      <c r="ES36" s="275"/>
      <c r="ET36" s="72"/>
      <c r="EU36" s="71"/>
      <c r="EV36" s="275"/>
      <c r="EW36" s="275"/>
      <c r="EX36" s="275"/>
      <c r="EY36" s="275"/>
      <c r="EZ36" s="72"/>
      <c r="FA36" s="71"/>
      <c r="FB36" s="275"/>
      <c r="FC36" s="275"/>
      <c r="FD36" s="275"/>
      <c r="FE36" s="275"/>
      <c r="FF36" s="72"/>
      <c r="FG36" s="71"/>
      <c r="FH36" s="275"/>
      <c r="FI36" s="275"/>
      <c r="FJ36" s="275"/>
      <c r="FK36" s="275"/>
      <c r="FL36" s="72"/>
      <c r="FM36" s="71"/>
      <c r="FN36" s="275"/>
      <c r="FO36" s="275"/>
      <c r="FP36" s="275"/>
      <c r="FQ36" s="275"/>
      <c r="FR36" s="72"/>
      <c r="FS36" s="71"/>
      <c r="FT36" s="275"/>
      <c r="FU36" s="275"/>
      <c r="FV36" s="275"/>
      <c r="FW36" s="275"/>
      <c r="FX36" s="72"/>
    </row>
    <row r="37" spans="1:180">
      <c r="A37" s="36"/>
      <c r="B37" s="276"/>
      <c r="C37" s="276"/>
      <c r="D37" s="276"/>
      <c r="E37" s="276"/>
      <c r="F37" s="37"/>
      <c r="G37" s="36"/>
      <c r="H37" s="276"/>
      <c r="I37" s="276"/>
      <c r="J37" s="276"/>
      <c r="K37" s="276"/>
      <c r="L37" s="37"/>
      <c r="M37" s="36"/>
      <c r="N37" s="276"/>
      <c r="O37" s="276"/>
      <c r="P37" s="276"/>
      <c r="Q37" s="276"/>
      <c r="R37" s="37"/>
      <c r="S37" s="36"/>
      <c r="T37" s="276"/>
      <c r="U37" s="276"/>
      <c r="V37" s="276"/>
      <c r="W37" s="276"/>
      <c r="X37" s="37"/>
      <c r="Y37" s="36"/>
      <c r="Z37" s="276"/>
      <c r="AA37" s="276"/>
      <c r="AB37" s="276"/>
      <c r="AC37" s="276"/>
      <c r="AD37" s="37"/>
      <c r="AE37" s="36"/>
      <c r="AF37" s="276"/>
      <c r="AG37" s="276"/>
      <c r="AH37" s="276"/>
      <c r="AI37" s="276"/>
      <c r="AJ37" s="37"/>
      <c r="AK37" s="36"/>
      <c r="AL37" s="276"/>
      <c r="AM37" s="276"/>
      <c r="AN37" s="276"/>
      <c r="AO37" s="276"/>
      <c r="AP37" s="37"/>
      <c r="AQ37" s="36"/>
      <c r="AR37" s="276"/>
      <c r="AS37" s="276"/>
      <c r="AT37" s="276"/>
      <c r="AU37" s="276"/>
      <c r="AV37" s="37"/>
      <c r="AW37" s="36"/>
      <c r="AX37" s="276"/>
      <c r="AY37" s="276"/>
      <c r="AZ37" s="276"/>
      <c r="BA37" s="276"/>
      <c r="BB37" s="37"/>
      <c r="BC37" s="36"/>
      <c r="BD37" s="276"/>
      <c r="BE37" s="276"/>
      <c r="BF37" s="276"/>
      <c r="BG37" s="276"/>
      <c r="BH37" s="37"/>
      <c r="BI37" s="36"/>
      <c r="BJ37" s="276"/>
      <c r="BK37" s="276"/>
      <c r="BL37" s="276"/>
      <c r="BM37" s="276"/>
      <c r="BN37" s="37"/>
      <c r="BO37" s="36"/>
      <c r="BP37" s="276"/>
      <c r="BQ37" s="276"/>
      <c r="BR37" s="276"/>
      <c r="BS37" s="276"/>
      <c r="BT37" s="37"/>
      <c r="BU37" s="36"/>
      <c r="BV37" s="276"/>
      <c r="BW37" s="276"/>
      <c r="BX37" s="276"/>
      <c r="BY37" s="276"/>
      <c r="BZ37" s="37"/>
      <c r="CA37" s="36"/>
      <c r="CB37" s="276"/>
      <c r="CC37" s="276"/>
      <c r="CD37" s="276"/>
      <c r="CE37" s="276"/>
      <c r="CF37" s="37"/>
      <c r="CG37" s="36"/>
      <c r="CH37" s="276"/>
      <c r="CI37" s="276"/>
      <c r="CJ37" s="276"/>
      <c r="CK37" s="276"/>
      <c r="CL37" s="37"/>
      <c r="CM37" s="36"/>
      <c r="CN37" s="276"/>
      <c r="CO37" s="276"/>
      <c r="CP37" s="276"/>
      <c r="CQ37" s="276"/>
      <c r="CR37" s="37"/>
      <c r="CS37" s="36"/>
      <c r="CT37" s="276"/>
      <c r="CU37" s="276"/>
      <c r="CV37" s="276"/>
      <c r="CW37" s="276"/>
      <c r="CX37" s="37"/>
      <c r="CY37" s="36"/>
      <c r="CZ37" s="276"/>
      <c r="DA37" s="276"/>
      <c r="DB37" s="276"/>
      <c r="DC37" s="276"/>
      <c r="DD37" s="37"/>
      <c r="DE37" s="36"/>
      <c r="DF37" s="276"/>
      <c r="DG37" s="276"/>
      <c r="DH37" s="276"/>
      <c r="DI37" s="276"/>
      <c r="DJ37" s="37"/>
      <c r="DK37" s="36"/>
      <c r="DL37" s="276"/>
      <c r="DM37" s="276"/>
      <c r="DN37" s="276"/>
      <c r="DO37" s="276"/>
      <c r="DP37" s="37"/>
      <c r="DQ37" s="36"/>
      <c r="DR37" s="276"/>
      <c r="DS37" s="276"/>
      <c r="DT37" s="276"/>
      <c r="DU37" s="276"/>
      <c r="DV37" s="37"/>
      <c r="DW37" s="36"/>
      <c r="DX37" s="276"/>
      <c r="DY37" s="276"/>
      <c r="DZ37" s="276"/>
      <c r="EA37" s="276"/>
      <c r="EB37" s="37"/>
      <c r="EC37" s="36"/>
      <c r="ED37" s="276"/>
      <c r="EE37" s="276"/>
      <c r="EF37" s="276"/>
      <c r="EG37" s="276"/>
      <c r="EH37" s="37"/>
      <c r="EI37" s="36"/>
      <c r="EJ37" s="276"/>
      <c r="EK37" s="276"/>
      <c r="EL37" s="276"/>
      <c r="EM37" s="276"/>
      <c r="EN37" s="37"/>
      <c r="EO37" s="36"/>
      <c r="EP37" s="276"/>
      <c r="EQ37" s="276"/>
      <c r="ER37" s="276"/>
      <c r="ES37" s="276"/>
      <c r="ET37" s="37"/>
      <c r="EU37" s="36"/>
      <c r="EV37" s="276"/>
      <c r="EW37" s="276"/>
      <c r="EX37" s="276"/>
      <c r="EY37" s="276"/>
      <c r="EZ37" s="37"/>
      <c r="FA37" s="36"/>
      <c r="FB37" s="276"/>
      <c r="FC37" s="276"/>
      <c r="FD37" s="276"/>
      <c r="FE37" s="276"/>
      <c r="FF37" s="37"/>
      <c r="FG37" s="36"/>
      <c r="FH37" s="276"/>
      <c r="FI37" s="276"/>
      <c r="FJ37" s="276"/>
      <c r="FK37" s="276"/>
      <c r="FL37" s="37"/>
      <c r="FM37" s="36"/>
      <c r="FN37" s="276"/>
      <c r="FO37" s="276"/>
      <c r="FP37" s="276"/>
      <c r="FQ37" s="276"/>
      <c r="FR37" s="37"/>
      <c r="FS37" s="36"/>
      <c r="FT37" s="276"/>
      <c r="FU37" s="276"/>
      <c r="FV37" s="276"/>
      <c r="FW37" s="276"/>
      <c r="FX37" s="37"/>
    </row>
    <row r="38" spans="1:180">
      <c r="A38" s="71"/>
      <c r="B38" s="275"/>
      <c r="C38" s="275"/>
      <c r="D38" s="275"/>
      <c r="E38" s="275"/>
      <c r="F38" s="72"/>
      <c r="G38" s="71"/>
      <c r="H38" s="275"/>
      <c r="I38" s="275"/>
      <c r="J38" s="275"/>
      <c r="K38" s="275"/>
      <c r="L38" s="72"/>
      <c r="M38" s="71"/>
      <c r="N38" s="275"/>
      <c r="O38" s="275"/>
      <c r="P38" s="275"/>
      <c r="Q38" s="275"/>
      <c r="R38" s="72"/>
      <c r="S38" s="71"/>
      <c r="T38" s="275"/>
      <c r="U38" s="275"/>
      <c r="V38" s="275"/>
      <c r="W38" s="275"/>
      <c r="X38" s="72"/>
      <c r="Y38" s="71"/>
      <c r="Z38" s="275"/>
      <c r="AA38" s="275"/>
      <c r="AB38" s="275"/>
      <c r="AC38" s="275"/>
      <c r="AD38" s="72"/>
      <c r="AE38" s="71"/>
      <c r="AF38" s="275"/>
      <c r="AG38" s="275"/>
      <c r="AH38" s="275"/>
      <c r="AI38" s="275"/>
      <c r="AJ38" s="72"/>
      <c r="AK38" s="71"/>
      <c r="AL38" s="275"/>
      <c r="AM38" s="275"/>
      <c r="AN38" s="275"/>
      <c r="AO38" s="275"/>
      <c r="AP38" s="72"/>
      <c r="AQ38" s="71"/>
      <c r="AR38" s="275"/>
      <c r="AS38" s="275"/>
      <c r="AT38" s="275"/>
      <c r="AU38" s="275"/>
      <c r="AV38" s="72"/>
      <c r="AW38" s="71"/>
      <c r="AX38" s="275"/>
      <c r="AY38" s="275"/>
      <c r="AZ38" s="275"/>
      <c r="BA38" s="275"/>
      <c r="BB38" s="72"/>
      <c r="BC38" s="71"/>
      <c r="BD38" s="275"/>
      <c r="BE38" s="275"/>
      <c r="BF38" s="275"/>
      <c r="BG38" s="275"/>
      <c r="BH38" s="72"/>
      <c r="BI38" s="71"/>
      <c r="BJ38" s="275"/>
      <c r="BK38" s="275"/>
      <c r="BL38" s="275"/>
      <c r="BM38" s="275"/>
      <c r="BN38" s="72"/>
      <c r="BO38" s="71"/>
      <c r="BP38" s="275"/>
      <c r="BQ38" s="275"/>
      <c r="BR38" s="275"/>
      <c r="BS38" s="275"/>
      <c r="BT38" s="72"/>
      <c r="BU38" s="71"/>
      <c r="BV38" s="275"/>
      <c r="BW38" s="275"/>
      <c r="BX38" s="275"/>
      <c r="BY38" s="275"/>
      <c r="BZ38" s="72"/>
      <c r="CA38" s="71"/>
      <c r="CB38" s="275"/>
      <c r="CC38" s="275"/>
      <c r="CD38" s="275"/>
      <c r="CE38" s="275"/>
      <c r="CF38" s="72"/>
      <c r="CG38" s="71"/>
      <c r="CH38" s="275"/>
      <c r="CI38" s="275"/>
      <c r="CJ38" s="275"/>
      <c r="CK38" s="275"/>
      <c r="CL38" s="72"/>
      <c r="CM38" s="71"/>
      <c r="CN38" s="275"/>
      <c r="CO38" s="275"/>
      <c r="CP38" s="275"/>
      <c r="CQ38" s="275"/>
      <c r="CR38" s="72"/>
      <c r="CS38" s="71"/>
      <c r="CT38" s="275"/>
      <c r="CU38" s="275"/>
      <c r="CV38" s="275"/>
      <c r="CW38" s="275"/>
      <c r="CX38" s="72"/>
      <c r="CY38" s="71"/>
      <c r="CZ38" s="275"/>
      <c r="DA38" s="275"/>
      <c r="DB38" s="275"/>
      <c r="DC38" s="275"/>
      <c r="DD38" s="72"/>
      <c r="DE38" s="71"/>
      <c r="DF38" s="275"/>
      <c r="DG38" s="275"/>
      <c r="DH38" s="275"/>
      <c r="DI38" s="275"/>
      <c r="DJ38" s="72"/>
      <c r="DK38" s="71"/>
      <c r="DL38" s="275"/>
      <c r="DM38" s="275"/>
      <c r="DN38" s="275"/>
      <c r="DO38" s="275"/>
      <c r="DP38" s="72"/>
      <c r="DQ38" s="71"/>
      <c r="DR38" s="275"/>
      <c r="DS38" s="275"/>
      <c r="DT38" s="275"/>
      <c r="DU38" s="275"/>
      <c r="DV38" s="72"/>
      <c r="DW38" s="71"/>
      <c r="DX38" s="275"/>
      <c r="DY38" s="275"/>
      <c r="DZ38" s="275"/>
      <c r="EA38" s="275"/>
      <c r="EB38" s="72"/>
      <c r="EC38" s="71"/>
      <c r="ED38" s="275"/>
      <c r="EE38" s="275"/>
      <c r="EF38" s="275"/>
      <c r="EG38" s="275"/>
      <c r="EH38" s="72"/>
      <c r="EI38" s="71"/>
      <c r="EJ38" s="275"/>
      <c r="EK38" s="275"/>
      <c r="EL38" s="275"/>
      <c r="EM38" s="275"/>
      <c r="EN38" s="72"/>
      <c r="EO38" s="71"/>
      <c r="EP38" s="275"/>
      <c r="EQ38" s="275"/>
      <c r="ER38" s="275"/>
      <c r="ES38" s="275"/>
      <c r="ET38" s="72"/>
      <c r="EU38" s="71"/>
      <c r="EV38" s="275"/>
      <c r="EW38" s="275"/>
      <c r="EX38" s="275"/>
      <c r="EY38" s="275"/>
      <c r="EZ38" s="72"/>
      <c r="FA38" s="71"/>
      <c r="FB38" s="275"/>
      <c r="FC38" s="275"/>
      <c r="FD38" s="275"/>
      <c r="FE38" s="275"/>
      <c r="FF38" s="72"/>
      <c r="FG38" s="71"/>
      <c r="FH38" s="275"/>
      <c r="FI38" s="275"/>
      <c r="FJ38" s="275"/>
      <c r="FK38" s="275"/>
      <c r="FL38" s="72"/>
      <c r="FM38" s="71"/>
      <c r="FN38" s="275"/>
      <c r="FO38" s="275"/>
      <c r="FP38" s="275"/>
      <c r="FQ38" s="275"/>
      <c r="FR38" s="72"/>
      <c r="FS38" s="71"/>
      <c r="FT38" s="275"/>
      <c r="FU38" s="275"/>
      <c r="FV38" s="275"/>
      <c r="FW38" s="275"/>
      <c r="FX38" s="72"/>
    </row>
    <row r="39" spans="1:180">
      <c r="A39" s="36"/>
      <c r="B39" s="276"/>
      <c r="C39" s="276"/>
      <c r="D39" s="276"/>
      <c r="E39" s="276"/>
      <c r="F39" s="37"/>
      <c r="G39" s="36"/>
      <c r="H39" s="276"/>
      <c r="I39" s="276"/>
      <c r="J39" s="276"/>
      <c r="K39" s="276"/>
      <c r="L39" s="37"/>
      <c r="M39" s="36"/>
      <c r="N39" s="276"/>
      <c r="O39" s="276"/>
      <c r="P39" s="276"/>
      <c r="Q39" s="276"/>
      <c r="R39" s="37"/>
      <c r="S39" s="36"/>
      <c r="T39" s="276"/>
      <c r="U39" s="276"/>
      <c r="V39" s="276"/>
      <c r="W39" s="276"/>
      <c r="X39" s="37"/>
      <c r="Y39" s="36"/>
      <c r="Z39" s="276"/>
      <c r="AA39" s="276"/>
      <c r="AB39" s="276"/>
      <c r="AC39" s="276"/>
      <c r="AD39" s="37"/>
      <c r="AE39" s="36"/>
      <c r="AF39" s="276"/>
      <c r="AG39" s="276"/>
      <c r="AH39" s="276"/>
      <c r="AI39" s="276"/>
      <c r="AJ39" s="37"/>
      <c r="AK39" s="36"/>
      <c r="AL39" s="276"/>
      <c r="AM39" s="276"/>
      <c r="AN39" s="276"/>
      <c r="AO39" s="276"/>
      <c r="AP39" s="37"/>
      <c r="AQ39" s="36"/>
      <c r="AR39" s="276"/>
      <c r="AS39" s="276"/>
      <c r="AT39" s="276"/>
      <c r="AU39" s="276"/>
      <c r="AV39" s="37"/>
      <c r="AW39" s="36"/>
      <c r="AX39" s="276"/>
      <c r="AY39" s="276"/>
      <c r="AZ39" s="276"/>
      <c r="BA39" s="276"/>
      <c r="BB39" s="37"/>
      <c r="BC39" s="36"/>
      <c r="BD39" s="276"/>
      <c r="BE39" s="276"/>
      <c r="BF39" s="276"/>
      <c r="BG39" s="276"/>
      <c r="BH39" s="37"/>
      <c r="BI39" s="36"/>
      <c r="BJ39" s="276"/>
      <c r="BK39" s="276"/>
      <c r="BL39" s="276"/>
      <c r="BM39" s="276"/>
      <c r="BN39" s="37"/>
      <c r="BO39" s="36"/>
      <c r="BP39" s="276"/>
      <c r="BQ39" s="276"/>
      <c r="BR39" s="276"/>
      <c r="BS39" s="276"/>
      <c r="BT39" s="37"/>
      <c r="BU39" s="36"/>
      <c r="BV39" s="276"/>
      <c r="BW39" s="276"/>
      <c r="BX39" s="276"/>
      <c r="BY39" s="276"/>
      <c r="BZ39" s="37"/>
      <c r="CA39" s="36"/>
      <c r="CB39" s="276"/>
      <c r="CC39" s="276"/>
      <c r="CD39" s="276"/>
      <c r="CE39" s="276"/>
      <c r="CF39" s="37"/>
      <c r="CG39" s="36"/>
      <c r="CH39" s="276"/>
      <c r="CI39" s="276"/>
      <c r="CJ39" s="276"/>
      <c r="CK39" s="276"/>
      <c r="CL39" s="37"/>
      <c r="CM39" s="36"/>
      <c r="CN39" s="276"/>
      <c r="CO39" s="276"/>
      <c r="CP39" s="276"/>
      <c r="CQ39" s="276"/>
      <c r="CR39" s="37"/>
      <c r="CS39" s="36"/>
      <c r="CT39" s="276"/>
      <c r="CU39" s="276"/>
      <c r="CV39" s="276"/>
      <c r="CW39" s="276"/>
      <c r="CX39" s="37"/>
      <c r="CY39" s="36"/>
      <c r="CZ39" s="276"/>
      <c r="DA39" s="276"/>
      <c r="DB39" s="276"/>
      <c r="DC39" s="276"/>
      <c r="DD39" s="37"/>
      <c r="DE39" s="36"/>
      <c r="DF39" s="276"/>
      <c r="DG39" s="276"/>
      <c r="DH39" s="276"/>
      <c r="DI39" s="276"/>
      <c r="DJ39" s="37"/>
      <c r="DK39" s="36"/>
      <c r="DL39" s="276"/>
      <c r="DM39" s="276"/>
      <c r="DN39" s="276"/>
      <c r="DO39" s="276"/>
      <c r="DP39" s="37"/>
      <c r="DQ39" s="36"/>
      <c r="DR39" s="276"/>
      <c r="DS39" s="276"/>
      <c r="DT39" s="276"/>
      <c r="DU39" s="276"/>
      <c r="DV39" s="37"/>
      <c r="DW39" s="36"/>
      <c r="DX39" s="276"/>
      <c r="DY39" s="276"/>
      <c r="DZ39" s="276"/>
      <c r="EA39" s="276"/>
      <c r="EB39" s="37"/>
      <c r="EC39" s="36"/>
      <c r="ED39" s="276"/>
      <c r="EE39" s="276"/>
      <c r="EF39" s="276"/>
      <c r="EG39" s="276"/>
      <c r="EH39" s="37"/>
      <c r="EI39" s="36"/>
      <c r="EJ39" s="276"/>
      <c r="EK39" s="276"/>
      <c r="EL39" s="276"/>
      <c r="EM39" s="276"/>
      <c r="EN39" s="37"/>
      <c r="EO39" s="36"/>
      <c r="EP39" s="276"/>
      <c r="EQ39" s="276"/>
      <c r="ER39" s="276"/>
      <c r="ES39" s="276"/>
      <c r="ET39" s="37"/>
      <c r="EU39" s="36"/>
      <c r="EV39" s="276"/>
      <c r="EW39" s="276"/>
      <c r="EX39" s="276"/>
      <c r="EY39" s="276"/>
      <c r="EZ39" s="37"/>
      <c r="FA39" s="36"/>
      <c r="FB39" s="276"/>
      <c r="FC39" s="276"/>
      <c r="FD39" s="276"/>
      <c r="FE39" s="276"/>
      <c r="FF39" s="37"/>
      <c r="FG39" s="36"/>
      <c r="FH39" s="276"/>
      <c r="FI39" s="276"/>
      <c r="FJ39" s="276"/>
      <c r="FK39" s="276"/>
      <c r="FL39" s="37"/>
      <c r="FM39" s="36"/>
      <c r="FN39" s="276"/>
      <c r="FO39" s="276"/>
      <c r="FP39" s="276"/>
      <c r="FQ39" s="276"/>
      <c r="FR39" s="37"/>
      <c r="FS39" s="36"/>
      <c r="FT39" s="276"/>
      <c r="FU39" s="276"/>
      <c r="FV39" s="276"/>
      <c r="FW39" s="276"/>
      <c r="FX39" s="37"/>
    </row>
    <row r="40" spans="1:180">
      <c r="A40" s="71"/>
      <c r="B40" s="275"/>
      <c r="C40" s="275"/>
      <c r="D40" s="275"/>
      <c r="E40" s="275"/>
      <c r="F40" s="72"/>
      <c r="G40" s="71"/>
      <c r="H40" s="275"/>
      <c r="I40" s="275"/>
      <c r="J40" s="275"/>
      <c r="K40" s="275"/>
      <c r="L40" s="72"/>
      <c r="M40" s="71"/>
      <c r="N40" s="275"/>
      <c r="O40" s="275"/>
      <c r="P40" s="275"/>
      <c r="Q40" s="275"/>
      <c r="R40" s="72"/>
      <c r="S40" s="71"/>
      <c r="T40" s="275"/>
      <c r="U40" s="275"/>
      <c r="V40" s="275"/>
      <c r="W40" s="275"/>
      <c r="X40" s="72"/>
      <c r="Y40" s="71"/>
      <c r="Z40" s="275"/>
      <c r="AA40" s="275"/>
      <c r="AB40" s="275"/>
      <c r="AC40" s="275"/>
      <c r="AD40" s="72"/>
      <c r="AE40" s="71"/>
      <c r="AF40" s="275"/>
      <c r="AG40" s="275"/>
      <c r="AH40" s="275"/>
      <c r="AI40" s="275"/>
      <c r="AJ40" s="72"/>
      <c r="AK40" s="71"/>
      <c r="AL40" s="275"/>
      <c r="AM40" s="275"/>
      <c r="AN40" s="275"/>
      <c r="AO40" s="275"/>
      <c r="AP40" s="72"/>
      <c r="AQ40" s="71"/>
      <c r="AR40" s="275"/>
      <c r="AS40" s="275"/>
      <c r="AT40" s="275"/>
      <c r="AU40" s="275"/>
      <c r="AV40" s="72"/>
      <c r="AW40" s="71"/>
      <c r="AX40" s="275"/>
      <c r="AY40" s="275"/>
      <c r="AZ40" s="275"/>
      <c r="BA40" s="275"/>
      <c r="BB40" s="72"/>
      <c r="BC40" s="71"/>
      <c r="BD40" s="275"/>
      <c r="BE40" s="275"/>
      <c r="BF40" s="275"/>
      <c r="BG40" s="275"/>
      <c r="BH40" s="72"/>
      <c r="BI40" s="71"/>
      <c r="BJ40" s="275"/>
      <c r="BK40" s="275"/>
      <c r="BL40" s="275"/>
      <c r="BM40" s="275"/>
      <c r="BN40" s="72"/>
      <c r="BO40" s="71"/>
      <c r="BP40" s="275"/>
      <c r="BQ40" s="275"/>
      <c r="BR40" s="275"/>
      <c r="BS40" s="275"/>
      <c r="BT40" s="72"/>
      <c r="BU40" s="71"/>
      <c r="BV40" s="275"/>
      <c r="BW40" s="275"/>
      <c r="BX40" s="275"/>
      <c r="BY40" s="275"/>
      <c r="BZ40" s="72"/>
      <c r="CA40" s="71"/>
      <c r="CB40" s="275"/>
      <c r="CC40" s="275"/>
      <c r="CD40" s="275"/>
      <c r="CE40" s="275"/>
      <c r="CF40" s="72"/>
      <c r="CG40" s="71"/>
      <c r="CH40" s="275"/>
      <c r="CI40" s="275"/>
      <c r="CJ40" s="275"/>
      <c r="CK40" s="275"/>
      <c r="CL40" s="72"/>
      <c r="CM40" s="71"/>
      <c r="CN40" s="275"/>
      <c r="CO40" s="275"/>
      <c r="CP40" s="275"/>
      <c r="CQ40" s="275"/>
      <c r="CR40" s="72"/>
      <c r="CS40" s="71"/>
      <c r="CT40" s="275"/>
      <c r="CU40" s="275"/>
      <c r="CV40" s="275"/>
      <c r="CW40" s="275"/>
      <c r="CX40" s="72"/>
      <c r="CY40" s="71"/>
      <c r="CZ40" s="275"/>
      <c r="DA40" s="275"/>
      <c r="DB40" s="275"/>
      <c r="DC40" s="275"/>
      <c r="DD40" s="72"/>
      <c r="DE40" s="71"/>
      <c r="DF40" s="275"/>
      <c r="DG40" s="275"/>
      <c r="DH40" s="275"/>
      <c r="DI40" s="275"/>
      <c r="DJ40" s="72"/>
      <c r="DK40" s="71"/>
      <c r="DL40" s="275"/>
      <c r="DM40" s="275"/>
      <c r="DN40" s="275"/>
      <c r="DO40" s="275"/>
      <c r="DP40" s="72"/>
      <c r="DQ40" s="71"/>
      <c r="DR40" s="275"/>
      <c r="DS40" s="275"/>
      <c r="DT40" s="275"/>
      <c r="DU40" s="275"/>
      <c r="DV40" s="72"/>
      <c r="DW40" s="71"/>
      <c r="DX40" s="275"/>
      <c r="DY40" s="275"/>
      <c r="DZ40" s="275"/>
      <c r="EA40" s="275"/>
      <c r="EB40" s="72"/>
      <c r="EC40" s="71"/>
      <c r="ED40" s="275"/>
      <c r="EE40" s="275"/>
      <c r="EF40" s="275"/>
      <c r="EG40" s="275"/>
      <c r="EH40" s="72"/>
      <c r="EI40" s="71"/>
      <c r="EJ40" s="275"/>
      <c r="EK40" s="275"/>
      <c r="EL40" s="275"/>
      <c r="EM40" s="275"/>
      <c r="EN40" s="72"/>
      <c r="EO40" s="71"/>
      <c r="EP40" s="275"/>
      <c r="EQ40" s="275"/>
      <c r="ER40" s="275"/>
      <c r="ES40" s="275"/>
      <c r="ET40" s="72"/>
      <c r="EU40" s="71"/>
      <c r="EV40" s="275"/>
      <c r="EW40" s="275"/>
      <c r="EX40" s="275"/>
      <c r="EY40" s="275"/>
      <c r="EZ40" s="72"/>
      <c r="FA40" s="71"/>
      <c r="FB40" s="275"/>
      <c r="FC40" s="275"/>
      <c r="FD40" s="275"/>
      <c r="FE40" s="275"/>
      <c r="FF40" s="72"/>
      <c r="FG40" s="71"/>
      <c r="FH40" s="275"/>
      <c r="FI40" s="275"/>
      <c r="FJ40" s="275"/>
      <c r="FK40" s="275"/>
      <c r="FL40" s="72"/>
      <c r="FM40" s="71"/>
      <c r="FN40" s="275"/>
      <c r="FO40" s="275"/>
      <c r="FP40" s="275"/>
      <c r="FQ40" s="275"/>
      <c r="FR40" s="72"/>
      <c r="FS40" s="71"/>
      <c r="FT40" s="275"/>
      <c r="FU40" s="275"/>
      <c r="FV40" s="275"/>
      <c r="FW40" s="275"/>
      <c r="FX40" s="72"/>
    </row>
    <row r="41" spans="1:180">
      <c r="A41" s="36"/>
      <c r="B41" s="276"/>
      <c r="C41" s="276"/>
      <c r="D41" s="276"/>
      <c r="E41" s="276"/>
      <c r="F41" s="37"/>
      <c r="G41" s="36"/>
      <c r="H41" s="276"/>
      <c r="I41" s="276"/>
      <c r="J41" s="276"/>
      <c r="K41" s="276"/>
      <c r="L41" s="37"/>
      <c r="M41" s="36"/>
      <c r="N41" s="276"/>
      <c r="O41" s="276"/>
      <c r="P41" s="276"/>
      <c r="Q41" s="276"/>
      <c r="R41" s="37"/>
      <c r="S41" s="36"/>
      <c r="T41" s="276"/>
      <c r="U41" s="276"/>
      <c r="V41" s="276"/>
      <c r="W41" s="276"/>
      <c r="X41" s="37"/>
      <c r="Y41" s="36"/>
      <c r="Z41" s="276"/>
      <c r="AA41" s="276"/>
      <c r="AB41" s="276"/>
      <c r="AC41" s="276"/>
      <c r="AD41" s="37"/>
      <c r="AE41" s="36"/>
      <c r="AF41" s="276"/>
      <c r="AG41" s="276"/>
      <c r="AH41" s="276"/>
      <c r="AI41" s="276"/>
      <c r="AJ41" s="37"/>
      <c r="AK41" s="36"/>
      <c r="AL41" s="276"/>
      <c r="AM41" s="276"/>
      <c r="AN41" s="276"/>
      <c r="AO41" s="276"/>
      <c r="AP41" s="37"/>
      <c r="AQ41" s="36"/>
      <c r="AR41" s="276"/>
      <c r="AS41" s="276"/>
      <c r="AT41" s="276"/>
      <c r="AU41" s="276"/>
      <c r="AV41" s="37"/>
      <c r="AW41" s="36"/>
      <c r="AX41" s="276"/>
      <c r="AY41" s="276"/>
      <c r="AZ41" s="276"/>
      <c r="BA41" s="276"/>
      <c r="BB41" s="37"/>
      <c r="BC41" s="36"/>
      <c r="BD41" s="276"/>
      <c r="BE41" s="276"/>
      <c r="BF41" s="276"/>
      <c r="BG41" s="276"/>
      <c r="BH41" s="37"/>
      <c r="BI41" s="36"/>
      <c r="BJ41" s="276"/>
      <c r="BK41" s="276"/>
      <c r="BL41" s="276"/>
      <c r="BM41" s="276"/>
      <c r="BN41" s="37"/>
      <c r="BO41" s="36"/>
      <c r="BP41" s="276"/>
      <c r="BQ41" s="276"/>
      <c r="BR41" s="276"/>
      <c r="BS41" s="276"/>
      <c r="BT41" s="37"/>
      <c r="BU41" s="36"/>
      <c r="BV41" s="276"/>
      <c r="BW41" s="276"/>
      <c r="BX41" s="276"/>
      <c r="BY41" s="276"/>
      <c r="BZ41" s="37"/>
      <c r="CA41" s="36"/>
      <c r="CB41" s="276"/>
      <c r="CC41" s="276"/>
      <c r="CD41" s="276"/>
      <c r="CE41" s="276"/>
      <c r="CF41" s="37"/>
      <c r="CG41" s="36"/>
      <c r="CH41" s="276"/>
      <c r="CI41" s="276"/>
      <c r="CJ41" s="276"/>
      <c r="CK41" s="276"/>
      <c r="CL41" s="37"/>
      <c r="CM41" s="36"/>
      <c r="CN41" s="276"/>
      <c r="CO41" s="276"/>
      <c r="CP41" s="276"/>
      <c r="CQ41" s="276"/>
      <c r="CR41" s="37"/>
      <c r="CS41" s="36"/>
      <c r="CT41" s="276"/>
      <c r="CU41" s="276"/>
      <c r="CV41" s="276"/>
      <c r="CW41" s="276"/>
      <c r="CX41" s="37"/>
      <c r="CY41" s="36"/>
      <c r="CZ41" s="276"/>
      <c r="DA41" s="276"/>
      <c r="DB41" s="276"/>
      <c r="DC41" s="276"/>
      <c r="DD41" s="37"/>
      <c r="DE41" s="36"/>
      <c r="DF41" s="276"/>
      <c r="DG41" s="276"/>
      <c r="DH41" s="276"/>
      <c r="DI41" s="276"/>
      <c r="DJ41" s="37"/>
      <c r="DK41" s="36"/>
      <c r="DL41" s="276"/>
      <c r="DM41" s="276"/>
      <c r="DN41" s="276"/>
      <c r="DO41" s="276"/>
      <c r="DP41" s="37"/>
      <c r="DQ41" s="36"/>
      <c r="DR41" s="276"/>
      <c r="DS41" s="276"/>
      <c r="DT41" s="276"/>
      <c r="DU41" s="276"/>
      <c r="DV41" s="37"/>
      <c r="DW41" s="36"/>
      <c r="DX41" s="276"/>
      <c r="DY41" s="276"/>
      <c r="DZ41" s="276"/>
      <c r="EA41" s="276"/>
      <c r="EB41" s="37"/>
      <c r="EC41" s="36"/>
      <c r="ED41" s="276"/>
      <c r="EE41" s="276"/>
      <c r="EF41" s="276"/>
      <c r="EG41" s="276"/>
      <c r="EH41" s="37"/>
      <c r="EI41" s="36"/>
      <c r="EJ41" s="276"/>
      <c r="EK41" s="276"/>
      <c r="EL41" s="276"/>
      <c r="EM41" s="276"/>
      <c r="EN41" s="37"/>
      <c r="EO41" s="36"/>
      <c r="EP41" s="276"/>
      <c r="EQ41" s="276"/>
      <c r="ER41" s="276"/>
      <c r="ES41" s="276"/>
      <c r="ET41" s="37"/>
      <c r="EU41" s="36"/>
      <c r="EV41" s="276"/>
      <c r="EW41" s="276"/>
      <c r="EX41" s="276"/>
      <c r="EY41" s="276"/>
      <c r="EZ41" s="37"/>
      <c r="FA41" s="36"/>
      <c r="FB41" s="276"/>
      <c r="FC41" s="276"/>
      <c r="FD41" s="276"/>
      <c r="FE41" s="276"/>
      <c r="FF41" s="37"/>
      <c r="FG41" s="36"/>
      <c r="FH41" s="276"/>
      <c r="FI41" s="276"/>
      <c r="FJ41" s="276"/>
      <c r="FK41" s="276"/>
      <c r="FL41" s="37"/>
      <c r="FM41" s="36"/>
      <c r="FN41" s="276"/>
      <c r="FO41" s="276"/>
      <c r="FP41" s="276"/>
      <c r="FQ41" s="276"/>
      <c r="FR41" s="37"/>
      <c r="FS41" s="36"/>
      <c r="FT41" s="276"/>
      <c r="FU41" s="276"/>
      <c r="FV41" s="276"/>
      <c r="FW41" s="276"/>
      <c r="FX41" s="37"/>
    </row>
    <row r="42" spans="1:180">
      <c r="A42" s="71"/>
      <c r="B42" s="275"/>
      <c r="C42" s="275"/>
      <c r="D42" s="275"/>
      <c r="E42" s="275"/>
      <c r="F42" s="72"/>
      <c r="G42" s="71"/>
      <c r="H42" s="275"/>
      <c r="I42" s="275"/>
      <c r="J42" s="275"/>
      <c r="K42" s="275"/>
      <c r="L42" s="72"/>
      <c r="M42" s="71"/>
      <c r="N42" s="275"/>
      <c r="O42" s="275"/>
      <c r="P42" s="275"/>
      <c r="Q42" s="275"/>
      <c r="R42" s="72"/>
      <c r="S42" s="71"/>
      <c r="T42" s="275"/>
      <c r="U42" s="275"/>
      <c r="V42" s="275"/>
      <c r="W42" s="275"/>
      <c r="X42" s="72"/>
      <c r="Y42" s="71"/>
      <c r="Z42" s="275"/>
      <c r="AA42" s="275"/>
      <c r="AB42" s="275"/>
      <c r="AC42" s="275"/>
      <c r="AD42" s="72"/>
      <c r="AE42" s="71"/>
      <c r="AF42" s="275"/>
      <c r="AG42" s="275"/>
      <c r="AH42" s="275"/>
      <c r="AI42" s="275"/>
      <c r="AJ42" s="72"/>
      <c r="AK42" s="71"/>
      <c r="AL42" s="275"/>
      <c r="AM42" s="275"/>
      <c r="AN42" s="275"/>
      <c r="AO42" s="275"/>
      <c r="AP42" s="72"/>
      <c r="AQ42" s="71"/>
      <c r="AR42" s="275"/>
      <c r="AS42" s="275"/>
      <c r="AT42" s="275"/>
      <c r="AU42" s="275"/>
      <c r="AV42" s="72"/>
      <c r="AW42" s="71"/>
      <c r="AX42" s="275"/>
      <c r="AY42" s="275"/>
      <c r="AZ42" s="275"/>
      <c r="BA42" s="275"/>
      <c r="BB42" s="72"/>
      <c r="BC42" s="71"/>
      <c r="BD42" s="275"/>
      <c r="BE42" s="275"/>
      <c r="BF42" s="275"/>
      <c r="BG42" s="275"/>
      <c r="BH42" s="72"/>
      <c r="BI42" s="71"/>
      <c r="BJ42" s="275"/>
      <c r="BK42" s="275"/>
      <c r="BL42" s="275"/>
      <c r="BM42" s="275"/>
      <c r="BN42" s="72"/>
      <c r="BO42" s="71"/>
      <c r="BP42" s="275"/>
      <c r="BQ42" s="275"/>
      <c r="BR42" s="275"/>
      <c r="BS42" s="275"/>
      <c r="BT42" s="72"/>
      <c r="BU42" s="71"/>
      <c r="BV42" s="275"/>
      <c r="BW42" s="275"/>
      <c r="BX42" s="275"/>
      <c r="BY42" s="275"/>
      <c r="BZ42" s="72"/>
      <c r="CA42" s="71"/>
      <c r="CB42" s="275"/>
      <c r="CC42" s="275"/>
      <c r="CD42" s="275"/>
      <c r="CE42" s="275"/>
      <c r="CF42" s="72"/>
      <c r="CG42" s="71"/>
      <c r="CH42" s="275"/>
      <c r="CI42" s="275"/>
      <c r="CJ42" s="275"/>
      <c r="CK42" s="275"/>
      <c r="CL42" s="72"/>
      <c r="CM42" s="71"/>
      <c r="CN42" s="275"/>
      <c r="CO42" s="275"/>
      <c r="CP42" s="275"/>
      <c r="CQ42" s="275"/>
      <c r="CR42" s="72"/>
      <c r="CS42" s="71"/>
      <c r="CT42" s="275"/>
      <c r="CU42" s="275"/>
      <c r="CV42" s="275"/>
      <c r="CW42" s="275"/>
      <c r="CX42" s="72"/>
      <c r="CY42" s="71"/>
      <c r="CZ42" s="275"/>
      <c r="DA42" s="275"/>
      <c r="DB42" s="275"/>
      <c r="DC42" s="275"/>
      <c r="DD42" s="72"/>
      <c r="DE42" s="71"/>
      <c r="DF42" s="275"/>
      <c r="DG42" s="275"/>
      <c r="DH42" s="275"/>
      <c r="DI42" s="275"/>
      <c r="DJ42" s="72"/>
      <c r="DK42" s="71"/>
      <c r="DL42" s="275"/>
      <c r="DM42" s="275"/>
      <c r="DN42" s="275"/>
      <c r="DO42" s="275"/>
      <c r="DP42" s="72"/>
      <c r="DQ42" s="71"/>
      <c r="DR42" s="275"/>
      <c r="DS42" s="275"/>
      <c r="DT42" s="275"/>
      <c r="DU42" s="275"/>
      <c r="DV42" s="72"/>
      <c r="DW42" s="71"/>
      <c r="DX42" s="275"/>
      <c r="DY42" s="275"/>
      <c r="DZ42" s="275"/>
      <c r="EA42" s="275"/>
      <c r="EB42" s="72"/>
      <c r="EC42" s="71"/>
      <c r="ED42" s="275"/>
      <c r="EE42" s="275"/>
      <c r="EF42" s="275"/>
      <c r="EG42" s="275"/>
      <c r="EH42" s="72"/>
      <c r="EI42" s="71"/>
      <c r="EJ42" s="275"/>
      <c r="EK42" s="275"/>
      <c r="EL42" s="275"/>
      <c r="EM42" s="275"/>
      <c r="EN42" s="72"/>
      <c r="EO42" s="71"/>
      <c r="EP42" s="275"/>
      <c r="EQ42" s="275"/>
      <c r="ER42" s="275"/>
      <c r="ES42" s="275"/>
      <c r="ET42" s="72"/>
      <c r="EU42" s="71"/>
      <c r="EV42" s="275"/>
      <c r="EW42" s="275"/>
      <c r="EX42" s="275"/>
      <c r="EY42" s="275"/>
      <c r="EZ42" s="72"/>
      <c r="FA42" s="71"/>
      <c r="FB42" s="275"/>
      <c r="FC42" s="275"/>
      <c r="FD42" s="275"/>
      <c r="FE42" s="275"/>
      <c r="FF42" s="72"/>
      <c r="FG42" s="71"/>
      <c r="FH42" s="275"/>
      <c r="FI42" s="275"/>
      <c r="FJ42" s="275"/>
      <c r="FK42" s="275"/>
      <c r="FL42" s="72"/>
      <c r="FM42" s="71"/>
      <c r="FN42" s="275"/>
      <c r="FO42" s="275"/>
      <c r="FP42" s="275"/>
      <c r="FQ42" s="275"/>
      <c r="FR42" s="72"/>
      <c r="FS42" s="71"/>
      <c r="FT42" s="275"/>
      <c r="FU42" s="275"/>
      <c r="FV42" s="275"/>
      <c r="FW42" s="275"/>
      <c r="FX42" s="72"/>
    </row>
    <row r="43" spans="1:180">
      <c r="A43" s="36"/>
      <c r="B43" s="276"/>
      <c r="C43" s="276"/>
      <c r="D43" s="276"/>
      <c r="E43" s="276"/>
      <c r="F43" s="37"/>
      <c r="G43" s="36"/>
      <c r="H43" s="276"/>
      <c r="I43" s="276"/>
      <c r="J43" s="276"/>
      <c r="K43" s="276"/>
      <c r="L43" s="37"/>
      <c r="M43" s="36"/>
      <c r="N43" s="276"/>
      <c r="O43" s="276"/>
      <c r="P43" s="276"/>
      <c r="Q43" s="276"/>
      <c r="R43" s="37"/>
      <c r="S43" s="36"/>
      <c r="T43" s="276"/>
      <c r="U43" s="276"/>
      <c r="V43" s="276"/>
      <c r="W43" s="276"/>
      <c r="X43" s="37"/>
      <c r="Y43" s="36"/>
      <c r="Z43" s="276"/>
      <c r="AA43" s="276"/>
      <c r="AB43" s="276"/>
      <c r="AC43" s="276"/>
      <c r="AD43" s="37"/>
      <c r="AE43" s="36"/>
      <c r="AF43" s="276"/>
      <c r="AG43" s="276"/>
      <c r="AH43" s="276"/>
      <c r="AI43" s="276"/>
      <c r="AJ43" s="37"/>
      <c r="AK43" s="36"/>
      <c r="AL43" s="276"/>
      <c r="AM43" s="276"/>
      <c r="AN43" s="276"/>
      <c r="AO43" s="276"/>
      <c r="AP43" s="37"/>
      <c r="AQ43" s="36"/>
      <c r="AR43" s="276"/>
      <c r="AS43" s="276"/>
      <c r="AT43" s="276"/>
      <c r="AU43" s="276"/>
      <c r="AV43" s="37"/>
      <c r="AW43" s="36"/>
      <c r="AX43" s="276"/>
      <c r="AY43" s="276"/>
      <c r="AZ43" s="276"/>
      <c r="BA43" s="276"/>
      <c r="BB43" s="37"/>
      <c r="BC43" s="36"/>
      <c r="BD43" s="276"/>
      <c r="BE43" s="276"/>
      <c r="BF43" s="276"/>
      <c r="BG43" s="276"/>
      <c r="BH43" s="37"/>
      <c r="BI43" s="36"/>
      <c r="BJ43" s="276"/>
      <c r="BK43" s="276"/>
      <c r="BL43" s="276"/>
      <c r="BM43" s="276"/>
      <c r="BN43" s="37"/>
      <c r="BO43" s="36"/>
      <c r="BP43" s="276"/>
      <c r="BQ43" s="276"/>
      <c r="BR43" s="276"/>
      <c r="BS43" s="276"/>
      <c r="BT43" s="37"/>
      <c r="BU43" s="36"/>
      <c r="BV43" s="276"/>
      <c r="BW43" s="276"/>
      <c r="BX43" s="276"/>
      <c r="BY43" s="276"/>
      <c r="BZ43" s="37"/>
      <c r="CA43" s="36"/>
      <c r="CB43" s="276"/>
      <c r="CC43" s="276"/>
      <c r="CD43" s="276"/>
      <c r="CE43" s="276"/>
      <c r="CF43" s="37"/>
      <c r="CG43" s="36"/>
      <c r="CH43" s="276"/>
      <c r="CI43" s="276"/>
      <c r="CJ43" s="276"/>
      <c r="CK43" s="276"/>
      <c r="CL43" s="37"/>
      <c r="CM43" s="36"/>
      <c r="CN43" s="276"/>
      <c r="CO43" s="276"/>
      <c r="CP43" s="276"/>
      <c r="CQ43" s="276"/>
      <c r="CR43" s="37"/>
      <c r="CS43" s="36"/>
      <c r="CT43" s="276"/>
      <c r="CU43" s="276"/>
      <c r="CV43" s="276"/>
      <c r="CW43" s="276"/>
      <c r="CX43" s="37"/>
      <c r="CY43" s="36"/>
      <c r="CZ43" s="276"/>
      <c r="DA43" s="276"/>
      <c r="DB43" s="276"/>
      <c r="DC43" s="276"/>
      <c r="DD43" s="37"/>
      <c r="DE43" s="36"/>
      <c r="DF43" s="276"/>
      <c r="DG43" s="276"/>
      <c r="DH43" s="276"/>
      <c r="DI43" s="276"/>
      <c r="DJ43" s="37"/>
      <c r="DK43" s="36"/>
      <c r="DL43" s="276"/>
      <c r="DM43" s="276"/>
      <c r="DN43" s="276"/>
      <c r="DO43" s="276"/>
      <c r="DP43" s="37"/>
      <c r="DQ43" s="36"/>
      <c r="DR43" s="276"/>
      <c r="DS43" s="276"/>
      <c r="DT43" s="276"/>
      <c r="DU43" s="276"/>
      <c r="DV43" s="37"/>
      <c r="DW43" s="36"/>
      <c r="DX43" s="276"/>
      <c r="DY43" s="276"/>
      <c r="DZ43" s="276"/>
      <c r="EA43" s="276"/>
      <c r="EB43" s="37"/>
      <c r="EC43" s="36"/>
      <c r="ED43" s="276"/>
      <c r="EE43" s="276"/>
      <c r="EF43" s="276"/>
      <c r="EG43" s="276"/>
      <c r="EH43" s="37"/>
      <c r="EI43" s="36"/>
      <c r="EJ43" s="276"/>
      <c r="EK43" s="276"/>
      <c r="EL43" s="276"/>
      <c r="EM43" s="276"/>
      <c r="EN43" s="37"/>
      <c r="EO43" s="36"/>
      <c r="EP43" s="276"/>
      <c r="EQ43" s="276"/>
      <c r="ER43" s="276"/>
      <c r="ES43" s="276"/>
      <c r="ET43" s="37"/>
      <c r="EU43" s="36"/>
      <c r="EV43" s="276"/>
      <c r="EW43" s="276"/>
      <c r="EX43" s="276"/>
      <c r="EY43" s="276"/>
      <c r="EZ43" s="37"/>
      <c r="FA43" s="36"/>
      <c r="FB43" s="276"/>
      <c r="FC43" s="276"/>
      <c r="FD43" s="276"/>
      <c r="FE43" s="276"/>
      <c r="FF43" s="37"/>
      <c r="FG43" s="36"/>
      <c r="FH43" s="276"/>
      <c r="FI43" s="276"/>
      <c r="FJ43" s="276"/>
      <c r="FK43" s="276"/>
      <c r="FL43" s="37"/>
      <c r="FM43" s="36"/>
      <c r="FN43" s="276"/>
      <c r="FO43" s="276"/>
      <c r="FP43" s="276"/>
      <c r="FQ43" s="276"/>
      <c r="FR43" s="37"/>
      <c r="FS43" s="36"/>
      <c r="FT43" s="276"/>
      <c r="FU43" s="276"/>
      <c r="FV43" s="276"/>
      <c r="FW43" s="276"/>
      <c r="FX43" s="37"/>
    </row>
    <row r="44" spans="1:180">
      <c r="A44" s="71"/>
      <c r="B44" s="275"/>
      <c r="C44" s="275"/>
      <c r="D44" s="275"/>
      <c r="E44" s="275"/>
      <c r="F44" s="72"/>
      <c r="G44" s="71"/>
      <c r="H44" s="275"/>
      <c r="I44" s="275"/>
      <c r="J44" s="275"/>
      <c r="K44" s="275"/>
      <c r="L44" s="72"/>
      <c r="M44" s="71"/>
      <c r="N44" s="275"/>
      <c r="O44" s="275"/>
      <c r="P44" s="275"/>
      <c r="Q44" s="275"/>
      <c r="R44" s="72"/>
      <c r="S44" s="71"/>
      <c r="T44" s="275"/>
      <c r="U44" s="275"/>
      <c r="V44" s="275"/>
      <c r="W44" s="275"/>
      <c r="X44" s="72"/>
      <c r="Y44" s="71"/>
      <c r="Z44" s="275"/>
      <c r="AA44" s="275"/>
      <c r="AB44" s="275"/>
      <c r="AC44" s="275"/>
      <c r="AD44" s="72"/>
      <c r="AE44" s="71"/>
      <c r="AF44" s="275"/>
      <c r="AG44" s="275"/>
      <c r="AH44" s="275"/>
      <c r="AI44" s="275"/>
      <c r="AJ44" s="72"/>
      <c r="AK44" s="71"/>
      <c r="AL44" s="275"/>
      <c r="AM44" s="275"/>
      <c r="AN44" s="275"/>
      <c r="AO44" s="275"/>
      <c r="AP44" s="72"/>
      <c r="AQ44" s="71"/>
      <c r="AR44" s="275"/>
      <c r="AS44" s="275"/>
      <c r="AT44" s="275"/>
      <c r="AU44" s="275"/>
      <c r="AV44" s="72"/>
      <c r="AW44" s="71"/>
      <c r="AX44" s="275"/>
      <c r="AY44" s="275"/>
      <c r="AZ44" s="275"/>
      <c r="BA44" s="275"/>
      <c r="BB44" s="72"/>
      <c r="BC44" s="71"/>
      <c r="BD44" s="275"/>
      <c r="BE44" s="275"/>
      <c r="BF44" s="275"/>
      <c r="BG44" s="275"/>
      <c r="BH44" s="72"/>
      <c r="BI44" s="71"/>
      <c r="BJ44" s="275"/>
      <c r="BK44" s="275"/>
      <c r="BL44" s="275"/>
      <c r="BM44" s="275"/>
      <c r="BN44" s="72"/>
      <c r="BO44" s="71"/>
      <c r="BP44" s="275"/>
      <c r="BQ44" s="275"/>
      <c r="BR44" s="275"/>
      <c r="BS44" s="275"/>
      <c r="BT44" s="72"/>
      <c r="BU44" s="71"/>
      <c r="BV44" s="275"/>
      <c r="BW44" s="275"/>
      <c r="BX44" s="275"/>
      <c r="BY44" s="275"/>
      <c r="BZ44" s="72"/>
      <c r="CA44" s="71"/>
      <c r="CB44" s="275"/>
      <c r="CC44" s="275"/>
      <c r="CD44" s="275"/>
      <c r="CE44" s="275"/>
      <c r="CF44" s="72"/>
      <c r="CG44" s="71"/>
      <c r="CH44" s="275"/>
      <c r="CI44" s="275"/>
      <c r="CJ44" s="275"/>
      <c r="CK44" s="275"/>
      <c r="CL44" s="72"/>
      <c r="CM44" s="71"/>
      <c r="CN44" s="275"/>
      <c r="CO44" s="275"/>
      <c r="CP44" s="275"/>
      <c r="CQ44" s="275"/>
      <c r="CR44" s="72"/>
      <c r="CS44" s="71"/>
      <c r="CT44" s="275"/>
      <c r="CU44" s="275"/>
      <c r="CV44" s="275"/>
      <c r="CW44" s="275"/>
      <c r="CX44" s="72"/>
      <c r="CY44" s="71"/>
      <c r="CZ44" s="275"/>
      <c r="DA44" s="275"/>
      <c r="DB44" s="275"/>
      <c r="DC44" s="275"/>
      <c r="DD44" s="72"/>
      <c r="DE44" s="71"/>
      <c r="DF44" s="275"/>
      <c r="DG44" s="275"/>
      <c r="DH44" s="275"/>
      <c r="DI44" s="275"/>
      <c r="DJ44" s="72"/>
      <c r="DK44" s="71"/>
      <c r="DL44" s="275"/>
      <c r="DM44" s="275"/>
      <c r="DN44" s="275"/>
      <c r="DO44" s="275"/>
      <c r="DP44" s="72"/>
      <c r="DQ44" s="71"/>
      <c r="DR44" s="275"/>
      <c r="DS44" s="275"/>
      <c r="DT44" s="275"/>
      <c r="DU44" s="275"/>
      <c r="DV44" s="72"/>
      <c r="DW44" s="71"/>
      <c r="DX44" s="275"/>
      <c r="DY44" s="275"/>
      <c r="DZ44" s="275"/>
      <c r="EA44" s="275"/>
      <c r="EB44" s="72"/>
      <c r="EC44" s="71"/>
      <c r="ED44" s="275"/>
      <c r="EE44" s="275"/>
      <c r="EF44" s="275"/>
      <c r="EG44" s="275"/>
      <c r="EH44" s="72"/>
      <c r="EI44" s="71"/>
      <c r="EJ44" s="275"/>
      <c r="EK44" s="275"/>
      <c r="EL44" s="275"/>
      <c r="EM44" s="275"/>
      <c r="EN44" s="72"/>
      <c r="EO44" s="71"/>
      <c r="EP44" s="275"/>
      <c r="EQ44" s="275"/>
      <c r="ER44" s="275"/>
      <c r="ES44" s="275"/>
      <c r="ET44" s="72"/>
      <c r="EU44" s="71"/>
      <c r="EV44" s="275"/>
      <c r="EW44" s="275"/>
      <c r="EX44" s="275"/>
      <c r="EY44" s="275"/>
      <c r="EZ44" s="72"/>
      <c r="FA44" s="71"/>
      <c r="FB44" s="275"/>
      <c r="FC44" s="275"/>
      <c r="FD44" s="275"/>
      <c r="FE44" s="275"/>
      <c r="FF44" s="72"/>
      <c r="FG44" s="71"/>
      <c r="FH44" s="275"/>
      <c r="FI44" s="275"/>
      <c r="FJ44" s="275"/>
      <c r="FK44" s="275"/>
      <c r="FL44" s="72"/>
      <c r="FM44" s="71"/>
      <c r="FN44" s="275"/>
      <c r="FO44" s="275"/>
      <c r="FP44" s="275"/>
      <c r="FQ44" s="275"/>
      <c r="FR44" s="72"/>
      <c r="FS44" s="71"/>
      <c r="FT44" s="275"/>
      <c r="FU44" s="275"/>
      <c r="FV44" s="275"/>
      <c r="FW44" s="275"/>
      <c r="FX44" s="72"/>
    </row>
    <row r="45" spans="1:180">
      <c r="A45" s="36"/>
      <c r="B45" s="276"/>
      <c r="C45" s="276"/>
      <c r="D45" s="276"/>
      <c r="E45" s="276"/>
      <c r="F45" s="37"/>
      <c r="G45" s="36"/>
      <c r="H45" s="276"/>
      <c r="I45" s="276"/>
      <c r="J45" s="276"/>
      <c r="K45" s="276"/>
      <c r="L45" s="37"/>
      <c r="M45" s="36"/>
      <c r="N45" s="276"/>
      <c r="O45" s="276"/>
      <c r="P45" s="276"/>
      <c r="Q45" s="276"/>
      <c r="R45" s="37"/>
      <c r="S45" s="36"/>
      <c r="T45" s="276"/>
      <c r="U45" s="276"/>
      <c r="V45" s="276"/>
      <c r="W45" s="276"/>
      <c r="X45" s="37"/>
      <c r="Y45" s="36"/>
      <c r="Z45" s="276"/>
      <c r="AA45" s="276"/>
      <c r="AB45" s="276"/>
      <c r="AC45" s="276"/>
      <c r="AD45" s="37"/>
      <c r="AE45" s="36"/>
      <c r="AF45" s="276"/>
      <c r="AG45" s="276"/>
      <c r="AH45" s="276"/>
      <c r="AI45" s="276"/>
      <c r="AJ45" s="37"/>
      <c r="AK45" s="36"/>
      <c r="AL45" s="276"/>
      <c r="AM45" s="276"/>
      <c r="AN45" s="276"/>
      <c r="AO45" s="276"/>
      <c r="AP45" s="37"/>
      <c r="AQ45" s="36"/>
      <c r="AR45" s="276"/>
      <c r="AS45" s="276"/>
      <c r="AT45" s="276"/>
      <c r="AU45" s="276"/>
      <c r="AV45" s="37"/>
      <c r="AW45" s="36"/>
      <c r="AX45" s="276"/>
      <c r="AY45" s="276"/>
      <c r="AZ45" s="276"/>
      <c r="BA45" s="276"/>
      <c r="BB45" s="37"/>
      <c r="BC45" s="36"/>
      <c r="BD45" s="276"/>
      <c r="BE45" s="276"/>
      <c r="BF45" s="276"/>
      <c r="BG45" s="276"/>
      <c r="BH45" s="37"/>
      <c r="BI45" s="36"/>
      <c r="BJ45" s="276"/>
      <c r="BK45" s="276"/>
      <c r="BL45" s="276"/>
      <c r="BM45" s="276"/>
      <c r="BN45" s="37"/>
      <c r="BO45" s="36"/>
      <c r="BP45" s="276"/>
      <c r="BQ45" s="276"/>
      <c r="BR45" s="276"/>
      <c r="BS45" s="276"/>
      <c r="BT45" s="37"/>
      <c r="BU45" s="36"/>
      <c r="BV45" s="276"/>
      <c r="BW45" s="276"/>
      <c r="BX45" s="276"/>
      <c r="BY45" s="276"/>
      <c r="BZ45" s="37"/>
      <c r="CA45" s="36"/>
      <c r="CB45" s="276"/>
      <c r="CC45" s="276"/>
      <c r="CD45" s="276"/>
      <c r="CE45" s="276"/>
      <c r="CF45" s="37"/>
      <c r="CG45" s="36"/>
      <c r="CH45" s="276"/>
      <c r="CI45" s="276"/>
      <c r="CJ45" s="276"/>
      <c r="CK45" s="276"/>
      <c r="CL45" s="37"/>
      <c r="CM45" s="36"/>
      <c r="CN45" s="276"/>
      <c r="CO45" s="276"/>
      <c r="CP45" s="276"/>
      <c r="CQ45" s="276"/>
      <c r="CR45" s="37"/>
      <c r="CS45" s="36"/>
      <c r="CT45" s="276"/>
      <c r="CU45" s="276"/>
      <c r="CV45" s="276"/>
      <c r="CW45" s="276"/>
      <c r="CX45" s="37"/>
      <c r="CY45" s="36"/>
      <c r="CZ45" s="276"/>
      <c r="DA45" s="276"/>
      <c r="DB45" s="276"/>
      <c r="DC45" s="276"/>
      <c r="DD45" s="37"/>
      <c r="DE45" s="36"/>
      <c r="DF45" s="276"/>
      <c r="DG45" s="276"/>
      <c r="DH45" s="276"/>
      <c r="DI45" s="276"/>
      <c r="DJ45" s="37"/>
      <c r="DK45" s="36"/>
      <c r="DL45" s="276"/>
      <c r="DM45" s="276"/>
      <c r="DN45" s="276"/>
      <c r="DO45" s="276"/>
      <c r="DP45" s="37"/>
      <c r="DQ45" s="36"/>
      <c r="DR45" s="276"/>
      <c r="DS45" s="276"/>
      <c r="DT45" s="276"/>
      <c r="DU45" s="276"/>
      <c r="DV45" s="37"/>
      <c r="DW45" s="36"/>
      <c r="DX45" s="276"/>
      <c r="DY45" s="276"/>
      <c r="DZ45" s="276"/>
      <c r="EA45" s="276"/>
      <c r="EB45" s="37"/>
      <c r="EC45" s="36"/>
      <c r="ED45" s="276"/>
      <c r="EE45" s="276"/>
      <c r="EF45" s="276"/>
      <c r="EG45" s="276"/>
      <c r="EH45" s="37"/>
      <c r="EI45" s="36"/>
      <c r="EJ45" s="276"/>
      <c r="EK45" s="276"/>
      <c r="EL45" s="276"/>
      <c r="EM45" s="276"/>
      <c r="EN45" s="37"/>
      <c r="EO45" s="36"/>
      <c r="EP45" s="276"/>
      <c r="EQ45" s="276"/>
      <c r="ER45" s="276"/>
      <c r="ES45" s="276"/>
      <c r="ET45" s="37"/>
      <c r="EU45" s="36"/>
      <c r="EV45" s="276"/>
      <c r="EW45" s="276"/>
      <c r="EX45" s="276"/>
      <c r="EY45" s="276"/>
      <c r="EZ45" s="37"/>
      <c r="FA45" s="36"/>
      <c r="FB45" s="276"/>
      <c r="FC45" s="276"/>
      <c r="FD45" s="276"/>
      <c r="FE45" s="276"/>
      <c r="FF45" s="37"/>
      <c r="FG45" s="36"/>
      <c r="FH45" s="276"/>
      <c r="FI45" s="276"/>
      <c r="FJ45" s="276"/>
      <c r="FK45" s="276"/>
      <c r="FL45" s="37"/>
      <c r="FM45" s="36"/>
      <c r="FN45" s="276"/>
      <c r="FO45" s="276"/>
      <c r="FP45" s="276"/>
      <c r="FQ45" s="276"/>
      <c r="FR45" s="37"/>
      <c r="FS45" s="36"/>
      <c r="FT45" s="276"/>
      <c r="FU45" s="276"/>
      <c r="FV45" s="276"/>
      <c r="FW45" s="276"/>
      <c r="FX45" s="37"/>
    </row>
    <row r="46" spans="1:180">
      <c r="A46" s="71"/>
      <c r="B46" s="275"/>
      <c r="C46" s="275"/>
      <c r="D46" s="275"/>
      <c r="E46" s="275"/>
      <c r="F46" s="72"/>
      <c r="G46" s="71"/>
      <c r="H46" s="275"/>
      <c r="I46" s="275"/>
      <c r="J46" s="275"/>
      <c r="K46" s="275"/>
      <c r="L46" s="72"/>
      <c r="M46" s="71"/>
      <c r="N46" s="275"/>
      <c r="O46" s="275"/>
      <c r="P46" s="275"/>
      <c r="Q46" s="275"/>
      <c r="R46" s="72"/>
      <c r="S46" s="71"/>
      <c r="T46" s="275"/>
      <c r="U46" s="275"/>
      <c r="V46" s="275"/>
      <c r="W46" s="275"/>
      <c r="X46" s="72"/>
      <c r="Y46" s="71"/>
      <c r="Z46" s="275"/>
      <c r="AA46" s="275"/>
      <c r="AB46" s="275"/>
      <c r="AC46" s="275"/>
      <c r="AD46" s="72"/>
      <c r="AE46" s="71"/>
      <c r="AF46" s="275"/>
      <c r="AG46" s="275"/>
      <c r="AH46" s="275"/>
      <c r="AI46" s="275"/>
      <c r="AJ46" s="72"/>
      <c r="AK46" s="71"/>
      <c r="AL46" s="275"/>
      <c r="AM46" s="275"/>
      <c r="AN46" s="275"/>
      <c r="AO46" s="275"/>
      <c r="AP46" s="72"/>
      <c r="AQ46" s="71"/>
      <c r="AR46" s="275"/>
      <c r="AS46" s="275"/>
      <c r="AT46" s="275"/>
      <c r="AU46" s="275"/>
      <c r="AV46" s="72"/>
      <c r="AW46" s="71"/>
      <c r="AX46" s="275"/>
      <c r="AY46" s="275"/>
      <c r="AZ46" s="275"/>
      <c r="BA46" s="275"/>
      <c r="BB46" s="72"/>
      <c r="BC46" s="71"/>
      <c r="BD46" s="275"/>
      <c r="BE46" s="275"/>
      <c r="BF46" s="275"/>
      <c r="BG46" s="275"/>
      <c r="BH46" s="72"/>
      <c r="BI46" s="71"/>
      <c r="BJ46" s="275"/>
      <c r="BK46" s="275"/>
      <c r="BL46" s="275"/>
      <c r="BM46" s="275"/>
      <c r="BN46" s="72"/>
      <c r="BO46" s="71"/>
      <c r="BP46" s="275"/>
      <c r="BQ46" s="275"/>
      <c r="BR46" s="275"/>
      <c r="BS46" s="275"/>
      <c r="BT46" s="72"/>
      <c r="BU46" s="71"/>
      <c r="BV46" s="275"/>
      <c r="BW46" s="275"/>
      <c r="BX46" s="275"/>
      <c r="BY46" s="275"/>
      <c r="BZ46" s="72"/>
      <c r="CA46" s="71"/>
      <c r="CB46" s="275"/>
      <c r="CC46" s="275"/>
      <c r="CD46" s="275"/>
      <c r="CE46" s="275"/>
      <c r="CF46" s="72"/>
      <c r="CG46" s="71"/>
      <c r="CH46" s="275"/>
      <c r="CI46" s="275"/>
      <c r="CJ46" s="275"/>
      <c r="CK46" s="275"/>
      <c r="CL46" s="72"/>
      <c r="CM46" s="71"/>
      <c r="CN46" s="275"/>
      <c r="CO46" s="275"/>
      <c r="CP46" s="275"/>
      <c r="CQ46" s="275"/>
      <c r="CR46" s="72"/>
      <c r="CS46" s="71"/>
      <c r="CT46" s="275"/>
      <c r="CU46" s="275"/>
      <c r="CV46" s="275"/>
      <c r="CW46" s="275"/>
      <c r="CX46" s="72"/>
      <c r="CY46" s="71"/>
      <c r="CZ46" s="275"/>
      <c r="DA46" s="275"/>
      <c r="DB46" s="275"/>
      <c r="DC46" s="275"/>
      <c r="DD46" s="72"/>
      <c r="DE46" s="71"/>
      <c r="DF46" s="275"/>
      <c r="DG46" s="275"/>
      <c r="DH46" s="275"/>
      <c r="DI46" s="275"/>
      <c r="DJ46" s="72"/>
      <c r="DK46" s="71"/>
      <c r="DL46" s="275"/>
      <c r="DM46" s="275"/>
      <c r="DN46" s="275"/>
      <c r="DO46" s="275"/>
      <c r="DP46" s="72"/>
      <c r="DQ46" s="71"/>
      <c r="DR46" s="275"/>
      <c r="DS46" s="275"/>
      <c r="DT46" s="275"/>
      <c r="DU46" s="275"/>
      <c r="DV46" s="72"/>
      <c r="DW46" s="71"/>
      <c r="DX46" s="275"/>
      <c r="DY46" s="275"/>
      <c r="DZ46" s="275"/>
      <c r="EA46" s="275"/>
      <c r="EB46" s="72"/>
      <c r="EC46" s="71"/>
      <c r="ED46" s="275"/>
      <c r="EE46" s="275"/>
      <c r="EF46" s="275"/>
      <c r="EG46" s="275"/>
      <c r="EH46" s="72"/>
      <c r="EI46" s="71"/>
      <c r="EJ46" s="275"/>
      <c r="EK46" s="275"/>
      <c r="EL46" s="275"/>
      <c r="EM46" s="275"/>
      <c r="EN46" s="72"/>
      <c r="EO46" s="71"/>
      <c r="EP46" s="275"/>
      <c r="EQ46" s="275"/>
      <c r="ER46" s="275"/>
      <c r="ES46" s="275"/>
      <c r="ET46" s="72"/>
      <c r="EU46" s="71"/>
      <c r="EV46" s="275"/>
      <c r="EW46" s="275"/>
      <c r="EX46" s="275"/>
      <c r="EY46" s="275"/>
      <c r="EZ46" s="72"/>
      <c r="FA46" s="71"/>
      <c r="FB46" s="275"/>
      <c r="FC46" s="275"/>
      <c r="FD46" s="275"/>
      <c r="FE46" s="275"/>
      <c r="FF46" s="72"/>
      <c r="FG46" s="71"/>
      <c r="FH46" s="275"/>
      <c r="FI46" s="275"/>
      <c r="FJ46" s="275"/>
      <c r="FK46" s="275"/>
      <c r="FL46" s="72"/>
      <c r="FM46" s="71"/>
      <c r="FN46" s="275"/>
      <c r="FO46" s="275"/>
      <c r="FP46" s="275"/>
      <c r="FQ46" s="275"/>
      <c r="FR46" s="72"/>
      <c r="FS46" s="71"/>
      <c r="FT46" s="275"/>
      <c r="FU46" s="275"/>
      <c r="FV46" s="275"/>
      <c r="FW46" s="275"/>
      <c r="FX46" s="72"/>
    </row>
    <row r="47" spans="1:180">
      <c r="A47" s="36"/>
      <c r="B47" s="276"/>
      <c r="C47" s="276"/>
      <c r="D47" s="276"/>
      <c r="E47" s="276"/>
      <c r="F47" s="37"/>
      <c r="G47" s="36"/>
      <c r="H47" s="276"/>
      <c r="I47" s="276"/>
      <c r="J47" s="276"/>
      <c r="K47" s="276"/>
      <c r="L47" s="37"/>
      <c r="M47" s="36"/>
      <c r="N47" s="276"/>
      <c r="O47" s="276"/>
      <c r="P47" s="276"/>
      <c r="Q47" s="276"/>
      <c r="R47" s="37"/>
      <c r="S47" s="36"/>
      <c r="T47" s="276"/>
      <c r="U47" s="276"/>
      <c r="V47" s="276"/>
      <c r="W47" s="276"/>
      <c r="X47" s="37"/>
      <c r="Y47" s="36"/>
      <c r="Z47" s="276"/>
      <c r="AA47" s="276"/>
      <c r="AB47" s="276"/>
      <c r="AC47" s="276"/>
      <c r="AD47" s="37"/>
      <c r="AE47" s="36"/>
      <c r="AF47" s="276"/>
      <c r="AG47" s="276"/>
      <c r="AH47" s="276"/>
      <c r="AI47" s="276"/>
      <c r="AJ47" s="37"/>
      <c r="AK47" s="36"/>
      <c r="AL47" s="276"/>
      <c r="AM47" s="276"/>
      <c r="AN47" s="276"/>
      <c r="AO47" s="276"/>
      <c r="AP47" s="37"/>
      <c r="AQ47" s="36"/>
      <c r="AR47" s="276"/>
      <c r="AS47" s="276"/>
      <c r="AT47" s="276"/>
      <c r="AU47" s="276"/>
      <c r="AV47" s="37"/>
      <c r="AW47" s="36"/>
      <c r="AX47" s="276"/>
      <c r="AY47" s="276"/>
      <c r="AZ47" s="276"/>
      <c r="BA47" s="276"/>
      <c r="BB47" s="37"/>
      <c r="BC47" s="36"/>
      <c r="BD47" s="276"/>
      <c r="BE47" s="276"/>
      <c r="BF47" s="276"/>
      <c r="BG47" s="276"/>
      <c r="BH47" s="37"/>
      <c r="BI47" s="36"/>
      <c r="BJ47" s="276"/>
      <c r="BK47" s="276"/>
      <c r="BL47" s="276"/>
      <c r="BM47" s="276"/>
      <c r="BN47" s="37"/>
      <c r="BO47" s="36"/>
      <c r="BP47" s="276"/>
      <c r="BQ47" s="276"/>
      <c r="BR47" s="276"/>
      <c r="BS47" s="276"/>
      <c r="BT47" s="37"/>
      <c r="BU47" s="36"/>
      <c r="BV47" s="276"/>
      <c r="BW47" s="276"/>
      <c r="BX47" s="276"/>
      <c r="BY47" s="276"/>
      <c r="BZ47" s="37"/>
      <c r="CA47" s="36"/>
      <c r="CB47" s="276"/>
      <c r="CC47" s="276"/>
      <c r="CD47" s="276"/>
      <c r="CE47" s="276"/>
      <c r="CF47" s="37"/>
      <c r="CG47" s="36"/>
      <c r="CH47" s="276"/>
      <c r="CI47" s="276"/>
      <c r="CJ47" s="276"/>
      <c r="CK47" s="276"/>
      <c r="CL47" s="37"/>
      <c r="CM47" s="36"/>
      <c r="CN47" s="276"/>
      <c r="CO47" s="276"/>
      <c r="CP47" s="276"/>
      <c r="CQ47" s="276"/>
      <c r="CR47" s="37"/>
      <c r="CS47" s="36"/>
      <c r="CT47" s="276"/>
      <c r="CU47" s="276"/>
      <c r="CV47" s="276"/>
      <c r="CW47" s="276"/>
      <c r="CX47" s="37"/>
      <c r="CY47" s="36"/>
      <c r="CZ47" s="276"/>
      <c r="DA47" s="276"/>
      <c r="DB47" s="276"/>
      <c r="DC47" s="276"/>
      <c r="DD47" s="37"/>
      <c r="DE47" s="36"/>
      <c r="DF47" s="276"/>
      <c r="DG47" s="276"/>
      <c r="DH47" s="276"/>
      <c r="DI47" s="276"/>
      <c r="DJ47" s="37"/>
      <c r="DK47" s="36"/>
      <c r="DL47" s="276"/>
      <c r="DM47" s="276"/>
      <c r="DN47" s="276"/>
      <c r="DO47" s="276"/>
      <c r="DP47" s="37"/>
      <c r="DQ47" s="36"/>
      <c r="DR47" s="276"/>
      <c r="DS47" s="276"/>
      <c r="DT47" s="276"/>
      <c r="DU47" s="276"/>
      <c r="DV47" s="37"/>
      <c r="DW47" s="36"/>
      <c r="DX47" s="276"/>
      <c r="DY47" s="276"/>
      <c r="DZ47" s="276"/>
      <c r="EA47" s="276"/>
      <c r="EB47" s="37"/>
      <c r="EC47" s="36"/>
      <c r="ED47" s="276"/>
      <c r="EE47" s="276"/>
      <c r="EF47" s="276"/>
      <c r="EG47" s="276"/>
      <c r="EH47" s="37"/>
      <c r="EI47" s="36"/>
      <c r="EJ47" s="276"/>
      <c r="EK47" s="276"/>
      <c r="EL47" s="276"/>
      <c r="EM47" s="276"/>
      <c r="EN47" s="37"/>
      <c r="EO47" s="36"/>
      <c r="EP47" s="276"/>
      <c r="EQ47" s="276"/>
      <c r="ER47" s="276"/>
      <c r="ES47" s="276"/>
      <c r="ET47" s="37"/>
      <c r="EU47" s="36"/>
      <c r="EV47" s="276"/>
      <c r="EW47" s="276"/>
      <c r="EX47" s="276"/>
      <c r="EY47" s="276"/>
      <c r="EZ47" s="37"/>
      <c r="FA47" s="36"/>
      <c r="FB47" s="276"/>
      <c r="FC47" s="276"/>
      <c r="FD47" s="276"/>
      <c r="FE47" s="276"/>
      <c r="FF47" s="37"/>
      <c r="FG47" s="36"/>
      <c r="FH47" s="276"/>
      <c r="FI47" s="276"/>
      <c r="FJ47" s="276"/>
      <c r="FK47" s="276"/>
      <c r="FL47" s="37"/>
      <c r="FM47" s="36"/>
      <c r="FN47" s="276"/>
      <c r="FO47" s="276"/>
      <c r="FP47" s="276"/>
      <c r="FQ47" s="276"/>
      <c r="FR47" s="37"/>
      <c r="FS47" s="36"/>
      <c r="FT47" s="276"/>
      <c r="FU47" s="276"/>
      <c r="FV47" s="276"/>
      <c r="FW47" s="276"/>
      <c r="FX47" s="37"/>
    </row>
    <row r="48" spans="1:180">
      <c r="A48" s="71"/>
      <c r="B48" s="275"/>
      <c r="C48" s="275"/>
      <c r="D48" s="275"/>
      <c r="E48" s="275"/>
      <c r="F48" s="72"/>
      <c r="G48" s="71"/>
      <c r="H48" s="275"/>
      <c r="I48" s="275"/>
      <c r="J48" s="275"/>
      <c r="K48" s="275"/>
      <c r="L48" s="72"/>
      <c r="M48" s="71"/>
      <c r="N48" s="275"/>
      <c r="O48" s="275"/>
      <c r="P48" s="275"/>
      <c r="Q48" s="275"/>
      <c r="R48" s="72"/>
      <c r="S48" s="71"/>
      <c r="T48" s="275"/>
      <c r="U48" s="275"/>
      <c r="V48" s="275"/>
      <c r="W48" s="275"/>
      <c r="X48" s="72"/>
      <c r="Y48" s="71"/>
      <c r="Z48" s="275"/>
      <c r="AA48" s="275"/>
      <c r="AB48" s="275"/>
      <c r="AC48" s="275"/>
      <c r="AD48" s="72"/>
      <c r="AE48" s="71"/>
      <c r="AF48" s="275"/>
      <c r="AG48" s="275"/>
      <c r="AH48" s="275"/>
      <c r="AI48" s="275"/>
      <c r="AJ48" s="72"/>
      <c r="AK48" s="71"/>
      <c r="AL48" s="275"/>
      <c r="AM48" s="275"/>
      <c r="AN48" s="275"/>
      <c r="AO48" s="275"/>
      <c r="AP48" s="72"/>
      <c r="AQ48" s="71"/>
      <c r="AR48" s="275"/>
      <c r="AS48" s="275"/>
      <c r="AT48" s="275"/>
      <c r="AU48" s="275"/>
      <c r="AV48" s="72"/>
      <c r="AW48" s="71"/>
      <c r="AX48" s="275"/>
      <c r="AY48" s="275"/>
      <c r="AZ48" s="275"/>
      <c r="BA48" s="275"/>
      <c r="BB48" s="72"/>
      <c r="BC48" s="71"/>
      <c r="BD48" s="275"/>
      <c r="BE48" s="275"/>
      <c r="BF48" s="275"/>
      <c r="BG48" s="275"/>
      <c r="BH48" s="72"/>
      <c r="BI48" s="71"/>
      <c r="BJ48" s="275"/>
      <c r="BK48" s="275"/>
      <c r="BL48" s="275"/>
      <c r="BM48" s="275"/>
      <c r="BN48" s="72"/>
      <c r="BO48" s="71"/>
      <c r="BP48" s="275"/>
      <c r="BQ48" s="275"/>
      <c r="BR48" s="275"/>
      <c r="BS48" s="275"/>
      <c r="BT48" s="72"/>
      <c r="BU48" s="71"/>
      <c r="BV48" s="275"/>
      <c r="BW48" s="275"/>
      <c r="BX48" s="275"/>
      <c r="BY48" s="275"/>
      <c r="BZ48" s="72"/>
      <c r="CA48" s="71"/>
      <c r="CB48" s="275"/>
      <c r="CC48" s="275"/>
      <c r="CD48" s="275"/>
      <c r="CE48" s="275"/>
      <c r="CF48" s="72"/>
      <c r="CG48" s="71"/>
      <c r="CH48" s="275"/>
      <c r="CI48" s="275"/>
      <c r="CJ48" s="275"/>
      <c r="CK48" s="275"/>
      <c r="CL48" s="72"/>
      <c r="CM48" s="71"/>
      <c r="CN48" s="275"/>
      <c r="CO48" s="275"/>
      <c r="CP48" s="275"/>
      <c r="CQ48" s="275"/>
      <c r="CR48" s="72"/>
      <c r="CS48" s="71"/>
      <c r="CT48" s="275"/>
      <c r="CU48" s="275"/>
      <c r="CV48" s="275"/>
      <c r="CW48" s="275"/>
      <c r="CX48" s="72"/>
      <c r="CY48" s="71"/>
      <c r="CZ48" s="275"/>
      <c r="DA48" s="275"/>
      <c r="DB48" s="275"/>
      <c r="DC48" s="275"/>
      <c r="DD48" s="72"/>
      <c r="DE48" s="71"/>
      <c r="DF48" s="275"/>
      <c r="DG48" s="275"/>
      <c r="DH48" s="275"/>
      <c r="DI48" s="275"/>
      <c r="DJ48" s="72"/>
      <c r="DK48" s="71"/>
      <c r="DL48" s="275"/>
      <c r="DM48" s="275"/>
      <c r="DN48" s="275"/>
      <c r="DO48" s="275"/>
      <c r="DP48" s="72"/>
      <c r="DQ48" s="71"/>
      <c r="DR48" s="275"/>
      <c r="DS48" s="275"/>
      <c r="DT48" s="275"/>
      <c r="DU48" s="275"/>
      <c r="DV48" s="72"/>
      <c r="DW48" s="71"/>
      <c r="DX48" s="275"/>
      <c r="DY48" s="275"/>
      <c r="DZ48" s="275"/>
      <c r="EA48" s="275"/>
      <c r="EB48" s="72"/>
      <c r="EC48" s="71"/>
      <c r="ED48" s="275"/>
      <c r="EE48" s="275"/>
      <c r="EF48" s="275"/>
      <c r="EG48" s="275"/>
      <c r="EH48" s="72"/>
      <c r="EI48" s="71"/>
      <c r="EJ48" s="275"/>
      <c r="EK48" s="275"/>
      <c r="EL48" s="275"/>
      <c r="EM48" s="275"/>
      <c r="EN48" s="72"/>
      <c r="EO48" s="71"/>
      <c r="EP48" s="275"/>
      <c r="EQ48" s="275"/>
      <c r="ER48" s="275"/>
      <c r="ES48" s="275"/>
      <c r="ET48" s="72"/>
      <c r="EU48" s="71"/>
      <c r="EV48" s="275"/>
      <c r="EW48" s="275"/>
      <c r="EX48" s="275"/>
      <c r="EY48" s="275"/>
      <c r="EZ48" s="72"/>
      <c r="FA48" s="71"/>
      <c r="FB48" s="275"/>
      <c r="FC48" s="275"/>
      <c r="FD48" s="275"/>
      <c r="FE48" s="275"/>
      <c r="FF48" s="72"/>
      <c r="FG48" s="71"/>
      <c r="FH48" s="275"/>
      <c r="FI48" s="275"/>
      <c r="FJ48" s="275"/>
      <c r="FK48" s="275"/>
      <c r="FL48" s="72"/>
      <c r="FM48" s="71"/>
      <c r="FN48" s="275"/>
      <c r="FO48" s="275"/>
      <c r="FP48" s="275"/>
      <c r="FQ48" s="275"/>
      <c r="FR48" s="72"/>
      <c r="FS48" s="71"/>
      <c r="FT48" s="275"/>
      <c r="FU48" s="275"/>
      <c r="FV48" s="275"/>
      <c r="FW48" s="275"/>
      <c r="FX48" s="72"/>
    </row>
    <row r="49" spans="1:180">
      <c r="A49" s="36"/>
      <c r="B49" s="276"/>
      <c r="C49" s="276"/>
      <c r="D49" s="276"/>
      <c r="E49" s="276"/>
      <c r="F49" s="37"/>
      <c r="G49" s="36"/>
      <c r="H49" s="276"/>
      <c r="I49" s="276"/>
      <c r="J49" s="276"/>
      <c r="K49" s="276"/>
      <c r="L49" s="37"/>
      <c r="M49" s="36"/>
      <c r="N49" s="276"/>
      <c r="O49" s="276"/>
      <c r="P49" s="276"/>
      <c r="Q49" s="276"/>
      <c r="R49" s="37"/>
      <c r="S49" s="36"/>
      <c r="T49" s="276"/>
      <c r="U49" s="276"/>
      <c r="V49" s="276"/>
      <c r="W49" s="276"/>
      <c r="X49" s="37"/>
      <c r="Y49" s="36"/>
      <c r="Z49" s="276"/>
      <c r="AA49" s="276"/>
      <c r="AB49" s="276"/>
      <c r="AC49" s="276"/>
      <c r="AD49" s="37"/>
      <c r="AE49" s="36"/>
      <c r="AF49" s="276"/>
      <c r="AG49" s="276"/>
      <c r="AH49" s="276"/>
      <c r="AI49" s="276"/>
      <c r="AJ49" s="37"/>
      <c r="AK49" s="36"/>
      <c r="AL49" s="276"/>
      <c r="AM49" s="276"/>
      <c r="AN49" s="276"/>
      <c r="AO49" s="276"/>
      <c r="AP49" s="37"/>
      <c r="AQ49" s="36"/>
      <c r="AR49" s="276"/>
      <c r="AS49" s="276"/>
      <c r="AT49" s="276"/>
      <c r="AU49" s="276"/>
      <c r="AV49" s="37"/>
      <c r="AW49" s="36"/>
      <c r="AX49" s="276"/>
      <c r="AY49" s="276"/>
      <c r="AZ49" s="276"/>
      <c r="BA49" s="276"/>
      <c r="BB49" s="37"/>
      <c r="BC49" s="36"/>
      <c r="BD49" s="276"/>
      <c r="BE49" s="276"/>
      <c r="BF49" s="276"/>
      <c r="BG49" s="276"/>
      <c r="BH49" s="37"/>
      <c r="BI49" s="36"/>
      <c r="BJ49" s="276"/>
      <c r="BK49" s="276"/>
      <c r="BL49" s="276"/>
      <c r="BM49" s="276"/>
      <c r="BN49" s="37"/>
      <c r="BO49" s="36"/>
      <c r="BP49" s="276"/>
      <c r="BQ49" s="276"/>
      <c r="BR49" s="276"/>
      <c r="BS49" s="276"/>
      <c r="BT49" s="37"/>
      <c r="BU49" s="36"/>
      <c r="BV49" s="276"/>
      <c r="BW49" s="276"/>
      <c r="BX49" s="276"/>
      <c r="BY49" s="276"/>
      <c r="BZ49" s="37"/>
      <c r="CA49" s="36"/>
      <c r="CB49" s="276"/>
      <c r="CC49" s="276"/>
      <c r="CD49" s="276"/>
      <c r="CE49" s="276"/>
      <c r="CF49" s="37"/>
      <c r="CG49" s="36"/>
      <c r="CH49" s="276"/>
      <c r="CI49" s="276"/>
      <c r="CJ49" s="276"/>
      <c r="CK49" s="276"/>
      <c r="CL49" s="37"/>
      <c r="CM49" s="36"/>
      <c r="CN49" s="276"/>
      <c r="CO49" s="276"/>
      <c r="CP49" s="276"/>
      <c r="CQ49" s="276"/>
      <c r="CR49" s="37"/>
      <c r="CS49" s="36"/>
      <c r="CT49" s="276"/>
      <c r="CU49" s="276"/>
      <c r="CV49" s="276"/>
      <c r="CW49" s="276"/>
      <c r="CX49" s="37"/>
      <c r="CY49" s="36"/>
      <c r="CZ49" s="276"/>
      <c r="DA49" s="276"/>
      <c r="DB49" s="276"/>
      <c r="DC49" s="276"/>
      <c r="DD49" s="37"/>
      <c r="DE49" s="36"/>
      <c r="DF49" s="276"/>
      <c r="DG49" s="276"/>
      <c r="DH49" s="276"/>
      <c r="DI49" s="276"/>
      <c r="DJ49" s="37"/>
      <c r="DK49" s="36"/>
      <c r="DL49" s="276"/>
      <c r="DM49" s="276"/>
      <c r="DN49" s="276"/>
      <c r="DO49" s="276"/>
      <c r="DP49" s="37"/>
      <c r="DQ49" s="36"/>
      <c r="DR49" s="276"/>
      <c r="DS49" s="276"/>
      <c r="DT49" s="276"/>
      <c r="DU49" s="276"/>
      <c r="DV49" s="37"/>
      <c r="DW49" s="36"/>
      <c r="DX49" s="276"/>
      <c r="DY49" s="276"/>
      <c r="DZ49" s="276"/>
      <c r="EA49" s="276"/>
      <c r="EB49" s="37"/>
      <c r="EC49" s="36"/>
      <c r="ED49" s="276"/>
      <c r="EE49" s="276"/>
      <c r="EF49" s="276"/>
      <c r="EG49" s="276"/>
      <c r="EH49" s="37"/>
      <c r="EI49" s="36"/>
      <c r="EJ49" s="276"/>
      <c r="EK49" s="276"/>
      <c r="EL49" s="276"/>
      <c r="EM49" s="276"/>
      <c r="EN49" s="37"/>
      <c r="EO49" s="36"/>
      <c r="EP49" s="276"/>
      <c r="EQ49" s="276"/>
      <c r="ER49" s="276"/>
      <c r="ES49" s="276"/>
      <c r="ET49" s="37"/>
      <c r="EU49" s="36"/>
      <c r="EV49" s="276"/>
      <c r="EW49" s="276"/>
      <c r="EX49" s="276"/>
      <c r="EY49" s="276"/>
      <c r="EZ49" s="37"/>
      <c r="FA49" s="36"/>
      <c r="FB49" s="276"/>
      <c r="FC49" s="276"/>
      <c r="FD49" s="276"/>
      <c r="FE49" s="276"/>
      <c r="FF49" s="37"/>
      <c r="FG49" s="36"/>
      <c r="FH49" s="276"/>
      <c r="FI49" s="276"/>
      <c r="FJ49" s="276"/>
      <c r="FK49" s="276"/>
      <c r="FL49" s="37"/>
      <c r="FM49" s="36"/>
      <c r="FN49" s="276"/>
      <c r="FO49" s="276"/>
      <c r="FP49" s="276"/>
      <c r="FQ49" s="276"/>
      <c r="FR49" s="37"/>
      <c r="FS49" s="36"/>
      <c r="FT49" s="276"/>
      <c r="FU49" s="276"/>
      <c r="FV49" s="276"/>
      <c r="FW49" s="276"/>
      <c r="FX49" s="37"/>
    </row>
    <row r="50" spans="1:180">
      <c r="A50" s="71"/>
      <c r="B50" s="275"/>
      <c r="C50" s="275"/>
      <c r="D50" s="275"/>
      <c r="E50" s="275"/>
      <c r="F50" s="72"/>
      <c r="G50" s="71"/>
      <c r="H50" s="275"/>
      <c r="I50" s="275"/>
      <c r="J50" s="275"/>
      <c r="K50" s="275"/>
      <c r="L50" s="72"/>
      <c r="M50" s="71"/>
      <c r="N50" s="275"/>
      <c r="O50" s="275"/>
      <c r="P50" s="275"/>
      <c r="Q50" s="275"/>
      <c r="R50" s="72"/>
      <c r="S50" s="71"/>
      <c r="T50" s="275"/>
      <c r="U50" s="275"/>
      <c r="V50" s="275"/>
      <c r="W50" s="275"/>
      <c r="X50" s="72"/>
      <c r="Y50" s="71"/>
      <c r="Z50" s="275"/>
      <c r="AA50" s="275"/>
      <c r="AB50" s="275"/>
      <c r="AC50" s="275"/>
      <c r="AD50" s="72"/>
      <c r="AE50" s="71"/>
      <c r="AF50" s="275"/>
      <c r="AG50" s="275"/>
      <c r="AH50" s="275"/>
      <c r="AI50" s="275"/>
      <c r="AJ50" s="72"/>
      <c r="AK50" s="71"/>
      <c r="AL50" s="275"/>
      <c r="AM50" s="275"/>
      <c r="AN50" s="275"/>
      <c r="AO50" s="275"/>
      <c r="AP50" s="72"/>
      <c r="AQ50" s="71"/>
      <c r="AR50" s="275"/>
      <c r="AS50" s="275"/>
      <c r="AT50" s="275"/>
      <c r="AU50" s="275"/>
      <c r="AV50" s="72"/>
      <c r="AW50" s="71"/>
      <c r="AX50" s="275"/>
      <c r="AY50" s="275"/>
      <c r="AZ50" s="275"/>
      <c r="BA50" s="275"/>
      <c r="BB50" s="72"/>
      <c r="BC50" s="71"/>
      <c r="BD50" s="275"/>
      <c r="BE50" s="275"/>
      <c r="BF50" s="275"/>
      <c r="BG50" s="275"/>
      <c r="BH50" s="72"/>
      <c r="BI50" s="71"/>
      <c r="BJ50" s="275"/>
      <c r="BK50" s="275"/>
      <c r="BL50" s="275"/>
      <c r="BM50" s="275"/>
      <c r="BN50" s="72"/>
      <c r="BO50" s="71"/>
      <c r="BP50" s="275"/>
      <c r="BQ50" s="275"/>
      <c r="BR50" s="275"/>
      <c r="BS50" s="275"/>
      <c r="BT50" s="72"/>
      <c r="BU50" s="71"/>
      <c r="BV50" s="275"/>
      <c r="BW50" s="275"/>
      <c r="BX50" s="275"/>
      <c r="BY50" s="275"/>
      <c r="BZ50" s="72"/>
      <c r="CA50" s="71"/>
      <c r="CB50" s="275"/>
      <c r="CC50" s="275"/>
      <c r="CD50" s="275"/>
      <c r="CE50" s="275"/>
      <c r="CF50" s="72"/>
      <c r="CG50" s="71"/>
      <c r="CH50" s="275"/>
      <c r="CI50" s="275"/>
      <c r="CJ50" s="275"/>
      <c r="CK50" s="275"/>
      <c r="CL50" s="72"/>
      <c r="CM50" s="71"/>
      <c r="CN50" s="275"/>
      <c r="CO50" s="275"/>
      <c r="CP50" s="275"/>
      <c r="CQ50" s="275"/>
      <c r="CR50" s="72"/>
      <c r="CS50" s="71"/>
      <c r="CT50" s="275"/>
      <c r="CU50" s="275"/>
      <c r="CV50" s="275"/>
      <c r="CW50" s="275"/>
      <c r="CX50" s="72"/>
      <c r="CY50" s="71"/>
      <c r="CZ50" s="275"/>
      <c r="DA50" s="275"/>
      <c r="DB50" s="275"/>
      <c r="DC50" s="275"/>
      <c r="DD50" s="72"/>
      <c r="DE50" s="71"/>
      <c r="DF50" s="275"/>
      <c r="DG50" s="275"/>
      <c r="DH50" s="275"/>
      <c r="DI50" s="275"/>
      <c r="DJ50" s="72"/>
      <c r="DK50" s="71"/>
      <c r="DL50" s="275"/>
      <c r="DM50" s="275"/>
      <c r="DN50" s="275"/>
      <c r="DO50" s="275"/>
      <c r="DP50" s="72"/>
      <c r="DQ50" s="71"/>
      <c r="DR50" s="275"/>
      <c r="DS50" s="275"/>
      <c r="DT50" s="275"/>
      <c r="DU50" s="275"/>
      <c r="DV50" s="72"/>
      <c r="DW50" s="71"/>
      <c r="DX50" s="275"/>
      <c r="DY50" s="275"/>
      <c r="DZ50" s="275"/>
      <c r="EA50" s="275"/>
      <c r="EB50" s="72"/>
      <c r="EC50" s="71"/>
      <c r="ED50" s="275"/>
      <c r="EE50" s="275"/>
      <c r="EF50" s="275"/>
      <c r="EG50" s="275"/>
      <c r="EH50" s="72"/>
      <c r="EI50" s="71"/>
      <c r="EJ50" s="275"/>
      <c r="EK50" s="275"/>
      <c r="EL50" s="275"/>
      <c r="EM50" s="275"/>
      <c r="EN50" s="72"/>
      <c r="EO50" s="71"/>
      <c r="EP50" s="275"/>
      <c r="EQ50" s="275"/>
      <c r="ER50" s="275"/>
      <c r="ES50" s="275"/>
      <c r="ET50" s="72"/>
      <c r="EU50" s="71"/>
      <c r="EV50" s="275"/>
      <c r="EW50" s="275"/>
      <c r="EX50" s="275"/>
      <c r="EY50" s="275"/>
      <c r="EZ50" s="72"/>
      <c r="FA50" s="71"/>
      <c r="FB50" s="275"/>
      <c r="FC50" s="275"/>
      <c r="FD50" s="275"/>
      <c r="FE50" s="275"/>
      <c r="FF50" s="72"/>
      <c r="FG50" s="71"/>
      <c r="FH50" s="275"/>
      <c r="FI50" s="275"/>
      <c r="FJ50" s="275"/>
      <c r="FK50" s="275"/>
      <c r="FL50" s="72"/>
      <c r="FM50" s="71"/>
      <c r="FN50" s="275"/>
      <c r="FO50" s="275"/>
      <c r="FP50" s="275"/>
      <c r="FQ50" s="275"/>
      <c r="FR50" s="72"/>
      <c r="FS50" s="71"/>
      <c r="FT50" s="275"/>
      <c r="FU50" s="275"/>
      <c r="FV50" s="275"/>
      <c r="FW50" s="275"/>
      <c r="FX50" s="72"/>
    </row>
    <row r="51" spans="1:180" ht="14" thickBot="1">
      <c r="A51" s="38"/>
      <c r="B51" s="277"/>
      <c r="C51" s="277"/>
      <c r="D51" s="277"/>
      <c r="E51" s="277"/>
      <c r="F51" s="39"/>
      <c r="G51" s="38"/>
      <c r="H51" s="277"/>
      <c r="I51" s="277"/>
      <c r="J51" s="277"/>
      <c r="K51" s="277"/>
      <c r="L51" s="39"/>
      <c r="M51" s="38"/>
      <c r="N51" s="277"/>
      <c r="O51" s="277"/>
      <c r="P51" s="277"/>
      <c r="Q51" s="277"/>
      <c r="R51" s="39"/>
      <c r="S51" s="38"/>
      <c r="T51" s="277"/>
      <c r="U51" s="277"/>
      <c r="V51" s="277"/>
      <c r="W51" s="277"/>
      <c r="X51" s="39"/>
      <c r="Y51" s="38"/>
      <c r="Z51" s="277"/>
      <c r="AA51" s="277"/>
      <c r="AB51" s="277"/>
      <c r="AC51" s="277"/>
      <c r="AD51" s="39"/>
      <c r="AE51" s="38"/>
      <c r="AF51" s="277"/>
      <c r="AG51" s="277"/>
      <c r="AH51" s="277"/>
      <c r="AI51" s="277"/>
      <c r="AJ51" s="39"/>
      <c r="AK51" s="38"/>
      <c r="AL51" s="277"/>
      <c r="AM51" s="277"/>
      <c r="AN51" s="277"/>
      <c r="AO51" s="277"/>
      <c r="AP51" s="39"/>
      <c r="AQ51" s="38"/>
      <c r="AR51" s="277"/>
      <c r="AS51" s="277"/>
      <c r="AT51" s="277"/>
      <c r="AU51" s="277"/>
      <c r="AV51" s="39"/>
      <c r="AW51" s="38"/>
      <c r="AX51" s="277"/>
      <c r="AY51" s="277"/>
      <c r="AZ51" s="277"/>
      <c r="BA51" s="277"/>
      <c r="BB51" s="39"/>
      <c r="BC51" s="38"/>
      <c r="BD51" s="277"/>
      <c r="BE51" s="277"/>
      <c r="BF51" s="277"/>
      <c r="BG51" s="277"/>
      <c r="BH51" s="39"/>
      <c r="BI51" s="38"/>
      <c r="BJ51" s="277"/>
      <c r="BK51" s="277"/>
      <c r="BL51" s="277"/>
      <c r="BM51" s="277"/>
      <c r="BN51" s="39"/>
      <c r="BO51" s="38"/>
      <c r="BP51" s="277"/>
      <c r="BQ51" s="277"/>
      <c r="BR51" s="277"/>
      <c r="BS51" s="277"/>
      <c r="BT51" s="39"/>
      <c r="BU51" s="38"/>
      <c r="BV51" s="277"/>
      <c r="BW51" s="277"/>
      <c r="BX51" s="277"/>
      <c r="BY51" s="277"/>
      <c r="BZ51" s="39"/>
      <c r="CA51" s="38"/>
      <c r="CB51" s="277"/>
      <c r="CC51" s="277"/>
      <c r="CD51" s="277"/>
      <c r="CE51" s="277"/>
      <c r="CF51" s="39"/>
      <c r="CG51" s="38"/>
      <c r="CH51" s="277"/>
      <c r="CI51" s="277"/>
      <c r="CJ51" s="277"/>
      <c r="CK51" s="277"/>
      <c r="CL51" s="39"/>
      <c r="CM51" s="38"/>
      <c r="CN51" s="277"/>
      <c r="CO51" s="277"/>
      <c r="CP51" s="277"/>
      <c r="CQ51" s="277"/>
      <c r="CR51" s="39"/>
      <c r="CS51" s="38"/>
      <c r="CT51" s="277"/>
      <c r="CU51" s="277"/>
      <c r="CV51" s="277"/>
      <c r="CW51" s="277"/>
      <c r="CX51" s="39"/>
      <c r="CY51" s="38"/>
      <c r="CZ51" s="277"/>
      <c r="DA51" s="277"/>
      <c r="DB51" s="277"/>
      <c r="DC51" s="277"/>
      <c r="DD51" s="39"/>
      <c r="DE51" s="38"/>
      <c r="DF51" s="277"/>
      <c r="DG51" s="277"/>
      <c r="DH51" s="277"/>
      <c r="DI51" s="277"/>
      <c r="DJ51" s="39"/>
      <c r="DK51" s="38"/>
      <c r="DL51" s="277"/>
      <c r="DM51" s="277"/>
      <c r="DN51" s="277"/>
      <c r="DO51" s="277"/>
      <c r="DP51" s="39"/>
      <c r="DQ51" s="38"/>
      <c r="DR51" s="277"/>
      <c r="DS51" s="277"/>
      <c r="DT51" s="277"/>
      <c r="DU51" s="277"/>
      <c r="DV51" s="39"/>
      <c r="DW51" s="38"/>
      <c r="DX51" s="277"/>
      <c r="DY51" s="277"/>
      <c r="DZ51" s="277"/>
      <c r="EA51" s="277"/>
      <c r="EB51" s="39"/>
      <c r="EC51" s="38"/>
      <c r="ED51" s="277"/>
      <c r="EE51" s="277"/>
      <c r="EF51" s="277"/>
      <c r="EG51" s="277"/>
      <c r="EH51" s="39"/>
      <c r="EI51" s="38"/>
      <c r="EJ51" s="277"/>
      <c r="EK51" s="277"/>
      <c r="EL51" s="277"/>
      <c r="EM51" s="277"/>
      <c r="EN51" s="39"/>
      <c r="EO51" s="38"/>
      <c r="EP51" s="277"/>
      <c r="EQ51" s="277"/>
      <c r="ER51" s="277"/>
      <c r="ES51" s="277"/>
      <c r="ET51" s="39"/>
      <c r="EU51" s="38"/>
      <c r="EV51" s="277"/>
      <c r="EW51" s="277"/>
      <c r="EX51" s="277"/>
      <c r="EY51" s="277"/>
      <c r="EZ51" s="39"/>
      <c r="FA51" s="38"/>
      <c r="FB51" s="277"/>
      <c r="FC51" s="277"/>
      <c r="FD51" s="277"/>
      <c r="FE51" s="277"/>
      <c r="FF51" s="39"/>
      <c r="FG51" s="38"/>
      <c r="FH51" s="277"/>
      <c r="FI51" s="277"/>
      <c r="FJ51" s="277"/>
      <c r="FK51" s="277"/>
      <c r="FL51" s="39"/>
      <c r="FM51" s="38"/>
      <c r="FN51" s="277"/>
      <c r="FO51" s="277"/>
      <c r="FP51" s="277"/>
      <c r="FQ51" s="277"/>
      <c r="FR51" s="39"/>
      <c r="FS51" s="38"/>
      <c r="FT51" s="277"/>
      <c r="FU51" s="277"/>
      <c r="FV51" s="277"/>
      <c r="FW51" s="277"/>
      <c r="FX51" s="39"/>
    </row>
  </sheetData>
  <mergeCells count="1500">
    <mergeCell ref="FW1:FX2"/>
    <mergeCell ref="Y1:Z2"/>
    <mergeCell ref="AE1:AF2"/>
    <mergeCell ref="E1:F2"/>
    <mergeCell ref="K1:L2"/>
    <mergeCell ref="Q1:R2"/>
    <mergeCell ref="W1:X2"/>
    <mergeCell ref="AC1:AD2"/>
    <mergeCell ref="AI1:AJ2"/>
    <mergeCell ref="AO1:AP2"/>
    <mergeCell ref="AU1:AV2"/>
    <mergeCell ref="BA1:BB2"/>
    <mergeCell ref="BG1:BH2"/>
    <mergeCell ref="BM1:BN2"/>
    <mergeCell ref="BS1:BT2"/>
    <mergeCell ref="BY1:BZ2"/>
    <mergeCell ref="CE1:CF2"/>
    <mergeCell ref="CK1:CL2"/>
    <mergeCell ref="FQ1:FR2"/>
    <mergeCell ref="FG1:FH2"/>
    <mergeCell ref="FS1:FT2"/>
    <mergeCell ref="DE1:DF2"/>
    <mergeCell ref="DK1:DL2"/>
    <mergeCell ref="DQ1:DR2"/>
    <mergeCell ref="DW1:DX2"/>
    <mergeCell ref="EC1:ED2"/>
    <mergeCell ref="EI1:EJ2"/>
    <mergeCell ref="BU1:BV2"/>
    <mergeCell ref="CA1:CB2"/>
    <mergeCell ref="CG1:CH2"/>
    <mergeCell ref="CM1:CN2"/>
    <mergeCell ref="CS1:CT2"/>
    <mergeCell ref="CY1:CZ2"/>
    <mergeCell ref="BI1:BJ2"/>
    <mergeCell ref="BO1:BP2"/>
    <mergeCell ref="CN4:CQ4"/>
    <mergeCell ref="CN5:CQ5"/>
    <mergeCell ref="FM1:FN2"/>
    <mergeCell ref="BJ25:BM25"/>
    <mergeCell ref="BJ26:BM26"/>
    <mergeCell ref="BJ27:BM27"/>
    <mergeCell ref="BJ28:BM28"/>
    <mergeCell ref="BJ29:BM29"/>
    <mergeCell ref="BJ30:BM30"/>
    <mergeCell ref="BJ31:BM31"/>
    <mergeCell ref="BJ32:BM32"/>
    <mergeCell ref="BD28:BG28"/>
    <mergeCell ref="BD29:BG29"/>
    <mergeCell ref="BD30:BG30"/>
    <mergeCell ref="BD31:BG31"/>
    <mergeCell ref="BD32:BG32"/>
    <mergeCell ref="DC1:DD2"/>
    <mergeCell ref="DI1:DJ2"/>
    <mergeCell ref="DO1:DP2"/>
    <mergeCell ref="DU1:DV2"/>
    <mergeCell ref="EA1:EB2"/>
    <mergeCell ref="EG1:EH2"/>
    <mergeCell ref="EM1:EN2"/>
    <mergeCell ref="ES1:ET2"/>
    <mergeCell ref="EY1:EZ2"/>
    <mergeCell ref="FE1:FF2"/>
    <mergeCell ref="FK1:FL2"/>
    <mergeCell ref="BD19:BG19"/>
    <mergeCell ref="BD20:BG20"/>
    <mergeCell ref="BD33:BG33"/>
    <mergeCell ref="BD34:BG34"/>
    <mergeCell ref="B6:E6"/>
    <mergeCell ref="B7:E7"/>
    <mergeCell ref="AK1:AL2"/>
    <mergeCell ref="AQ1:AR2"/>
    <mergeCell ref="AW1:AX2"/>
    <mergeCell ref="BC1:BD2"/>
    <mergeCell ref="A1:B2"/>
    <mergeCell ref="G1:H2"/>
    <mergeCell ref="M1:N2"/>
    <mergeCell ref="S1:T2"/>
    <mergeCell ref="BP4:BS4"/>
    <mergeCell ref="BP5:BS5"/>
    <mergeCell ref="BP6:BS6"/>
    <mergeCell ref="BP7:BS7"/>
    <mergeCell ref="CN6:CQ6"/>
    <mergeCell ref="BD4:BG4"/>
    <mergeCell ref="BD5:BG5"/>
    <mergeCell ref="BD6:BG6"/>
    <mergeCell ref="BD7:BG7"/>
    <mergeCell ref="BD8:BG8"/>
    <mergeCell ref="BD9:BG9"/>
    <mergeCell ref="BD10:BG10"/>
    <mergeCell ref="BD11:BG11"/>
    <mergeCell ref="BD12:BG12"/>
    <mergeCell ref="BD13:BG13"/>
    <mergeCell ref="BD14:BG14"/>
    <mergeCell ref="BD15:BG15"/>
    <mergeCell ref="BD16:BG16"/>
    <mergeCell ref="BD17:BG17"/>
    <mergeCell ref="BD18:BG18"/>
    <mergeCell ref="BD42:BG42"/>
    <mergeCell ref="BD43:BG43"/>
    <mergeCell ref="BD44:BG44"/>
    <mergeCell ref="BD45:BG45"/>
    <mergeCell ref="BD46:BG46"/>
    <mergeCell ref="BD47:BG47"/>
    <mergeCell ref="BD48:BG48"/>
    <mergeCell ref="BJ40:BM40"/>
    <mergeCell ref="BJ41:BM41"/>
    <mergeCell ref="EO1:EP2"/>
    <mergeCell ref="EU1:EV2"/>
    <mergeCell ref="FA1:FB2"/>
    <mergeCell ref="BD39:BG39"/>
    <mergeCell ref="BD36:BG36"/>
    <mergeCell ref="BD37:BG37"/>
    <mergeCell ref="BD38:BG38"/>
    <mergeCell ref="BV13:BY13"/>
    <mergeCell ref="BV14:BY14"/>
    <mergeCell ref="BV15:BY15"/>
    <mergeCell ref="BV4:BY4"/>
    <mergeCell ref="BV5:BY5"/>
    <mergeCell ref="BV6:BY6"/>
    <mergeCell ref="BV7:BY7"/>
    <mergeCell ref="BV8:BY8"/>
    <mergeCell ref="BV9:BY9"/>
    <mergeCell ref="BP8:BS8"/>
    <mergeCell ref="BP9:BS9"/>
    <mergeCell ref="BP17:BS17"/>
    <mergeCell ref="BJ23:BM23"/>
    <mergeCell ref="BJ24:BM24"/>
    <mergeCell ref="CQ1:CR2"/>
    <mergeCell ref="CW1:CX2"/>
    <mergeCell ref="BJ51:BM51"/>
    <mergeCell ref="BJ33:BM33"/>
    <mergeCell ref="AX43:BA43"/>
    <mergeCell ref="AX44:BA44"/>
    <mergeCell ref="AX22:BA22"/>
    <mergeCell ref="AX23:BA23"/>
    <mergeCell ref="AX24:BA24"/>
    <mergeCell ref="BD49:BG49"/>
    <mergeCell ref="BD50:BG50"/>
    <mergeCell ref="BD51:BG51"/>
    <mergeCell ref="BJ4:BM4"/>
    <mergeCell ref="BJ5:BM5"/>
    <mergeCell ref="BJ6:BM6"/>
    <mergeCell ref="BJ7:BM7"/>
    <mergeCell ref="BJ8:BM8"/>
    <mergeCell ref="BJ9:BM9"/>
    <mergeCell ref="BJ10:BM10"/>
    <mergeCell ref="BJ11:BM11"/>
    <mergeCell ref="BJ12:BM12"/>
    <mergeCell ref="BJ13:BM13"/>
    <mergeCell ref="BJ14:BM14"/>
    <mergeCell ref="BJ15:BM15"/>
    <mergeCell ref="BJ16:BM16"/>
    <mergeCell ref="BJ17:BM17"/>
    <mergeCell ref="BJ18:BM18"/>
    <mergeCell ref="BJ19:BM19"/>
    <mergeCell ref="BJ20:BM20"/>
    <mergeCell ref="BJ21:BM21"/>
    <mergeCell ref="BJ22:BM22"/>
    <mergeCell ref="BD26:BG26"/>
    <mergeCell ref="BD27:BG27"/>
    <mergeCell ref="BJ48:BM48"/>
    <mergeCell ref="BJ49:BM49"/>
    <mergeCell ref="BJ50:BM50"/>
    <mergeCell ref="BD21:BG21"/>
    <mergeCell ref="BD22:BG22"/>
    <mergeCell ref="BD23:BG23"/>
    <mergeCell ref="BD24:BG24"/>
    <mergeCell ref="BD25:BG25"/>
    <mergeCell ref="AX39:BA39"/>
    <mergeCell ref="AX40:BA40"/>
    <mergeCell ref="AX41:BA41"/>
    <mergeCell ref="AX25:BA25"/>
    <mergeCell ref="AX26:BA26"/>
    <mergeCell ref="AX27:BA27"/>
    <mergeCell ref="AX28:BA28"/>
    <mergeCell ref="AX29:BA29"/>
    <mergeCell ref="AX30:BA30"/>
    <mergeCell ref="AX31:BA31"/>
    <mergeCell ref="AX32:BA32"/>
    <mergeCell ref="AX33:BA33"/>
    <mergeCell ref="AX34:BA34"/>
    <mergeCell ref="AX35:BA35"/>
    <mergeCell ref="AX36:BA36"/>
    <mergeCell ref="AX37:BA37"/>
    <mergeCell ref="AX38:BA38"/>
    <mergeCell ref="BD35:BG35"/>
    <mergeCell ref="BD40:BG40"/>
    <mergeCell ref="BD41:BG41"/>
    <mergeCell ref="BJ42:BM42"/>
    <mergeCell ref="BJ43:BM43"/>
    <mergeCell ref="BJ44:BM44"/>
    <mergeCell ref="BJ45:BM45"/>
    <mergeCell ref="BJ46:BM46"/>
    <mergeCell ref="AR49:AU49"/>
    <mergeCell ref="AR50:AU50"/>
    <mergeCell ref="AR51:AU51"/>
    <mergeCell ref="AX4:BA4"/>
    <mergeCell ref="AX5:BA5"/>
    <mergeCell ref="AX6:BA6"/>
    <mergeCell ref="AX7:BA7"/>
    <mergeCell ref="AX8:BA8"/>
    <mergeCell ref="AX9:BA9"/>
    <mergeCell ref="AX10:BA10"/>
    <mergeCell ref="AX11:BA11"/>
    <mergeCell ref="AX12:BA12"/>
    <mergeCell ref="AX13:BA13"/>
    <mergeCell ref="AX14:BA14"/>
    <mergeCell ref="AX15:BA15"/>
    <mergeCell ref="AX16:BA16"/>
    <mergeCell ref="AX17:BA17"/>
    <mergeCell ref="AX18:BA18"/>
    <mergeCell ref="AX19:BA19"/>
    <mergeCell ref="AX20:BA20"/>
    <mergeCell ref="AX21:BA21"/>
    <mergeCell ref="AR26:AU26"/>
    <mergeCell ref="AR27:AU27"/>
    <mergeCell ref="AR28:AU28"/>
    <mergeCell ref="AX45:BA45"/>
    <mergeCell ref="AX46:BA46"/>
    <mergeCell ref="AX47:BA47"/>
    <mergeCell ref="AX48:BA48"/>
    <mergeCell ref="AX49:BA49"/>
    <mergeCell ref="AX50:BA50"/>
    <mergeCell ref="AX51:BA51"/>
    <mergeCell ref="AX42:BA42"/>
    <mergeCell ref="B4:E4"/>
    <mergeCell ref="B5:E5"/>
    <mergeCell ref="AR22:AU22"/>
    <mergeCell ref="AR23:AU23"/>
    <mergeCell ref="AR24:AU24"/>
    <mergeCell ref="AR25:AU25"/>
    <mergeCell ref="AR29:AU29"/>
    <mergeCell ref="AR30:AU30"/>
    <mergeCell ref="AR31:AU31"/>
    <mergeCell ref="AR32:AU32"/>
    <mergeCell ref="AR33:AU33"/>
    <mergeCell ref="AR34:AU34"/>
    <mergeCell ref="AR35:AU35"/>
    <mergeCell ref="AR36:AU36"/>
    <mergeCell ref="AR37:AU37"/>
    <mergeCell ref="AR38:AU38"/>
    <mergeCell ref="AL43:AO43"/>
    <mergeCell ref="AL26:AO26"/>
    <mergeCell ref="AL27:AO27"/>
    <mergeCell ref="AL28:AO28"/>
    <mergeCell ref="AL29:AO29"/>
    <mergeCell ref="AL30:AO30"/>
    <mergeCell ref="AL31:AO31"/>
    <mergeCell ref="AL32:AO32"/>
    <mergeCell ref="AL33:AO33"/>
    <mergeCell ref="AL34:AO34"/>
    <mergeCell ref="AL35:AO35"/>
    <mergeCell ref="AL36:AO36"/>
    <mergeCell ref="AL37:AO37"/>
    <mergeCell ref="AL38:AO38"/>
    <mergeCell ref="AL39:AO39"/>
    <mergeCell ref="AL40:AO40"/>
    <mergeCell ref="AL51:AO51"/>
    <mergeCell ref="AR4:AU4"/>
    <mergeCell ref="AR5:AU5"/>
    <mergeCell ref="AR6:AU6"/>
    <mergeCell ref="AR7:AU7"/>
    <mergeCell ref="AR8:AU8"/>
    <mergeCell ref="AR9:AU9"/>
    <mergeCell ref="AR10:AU10"/>
    <mergeCell ref="AR11:AU11"/>
    <mergeCell ref="AR12:AU12"/>
    <mergeCell ref="AR13:AU13"/>
    <mergeCell ref="AR14:AU14"/>
    <mergeCell ref="AR15:AU15"/>
    <mergeCell ref="AR16:AU16"/>
    <mergeCell ref="AR17:AU17"/>
    <mergeCell ref="AR18:AU18"/>
    <mergeCell ref="AR19:AU19"/>
    <mergeCell ref="AR20:AU20"/>
    <mergeCell ref="AR21:AU21"/>
    <mergeCell ref="AL44:AO44"/>
    <mergeCell ref="AR39:AU39"/>
    <mergeCell ref="AR40:AU40"/>
    <mergeCell ref="AL41:AO41"/>
    <mergeCell ref="AL42:AO42"/>
    <mergeCell ref="AR41:AU41"/>
    <mergeCell ref="AR42:AU42"/>
    <mergeCell ref="AR43:AU43"/>
    <mergeCell ref="AR44:AU44"/>
    <mergeCell ref="AR45:AU45"/>
    <mergeCell ref="AR46:AU46"/>
    <mergeCell ref="AR47:AU47"/>
    <mergeCell ref="AR48:AU48"/>
    <mergeCell ref="AF46:AI46"/>
    <mergeCell ref="AF47:AI47"/>
    <mergeCell ref="AF48:AI48"/>
    <mergeCell ref="AF49:AI49"/>
    <mergeCell ref="AF50:AI50"/>
    <mergeCell ref="AF51:AI51"/>
    <mergeCell ref="AL4:AO4"/>
    <mergeCell ref="AL5:AO5"/>
    <mergeCell ref="AL6:AO6"/>
    <mergeCell ref="AL7:AO7"/>
    <mergeCell ref="AL8:AO8"/>
    <mergeCell ref="AL9:AO9"/>
    <mergeCell ref="AL10:AO10"/>
    <mergeCell ref="AL11:AO11"/>
    <mergeCell ref="AL12:AO12"/>
    <mergeCell ref="AL13:AO13"/>
    <mergeCell ref="AL14:AO14"/>
    <mergeCell ref="AL15:AO15"/>
    <mergeCell ref="AL16:AO16"/>
    <mergeCell ref="AL17:AO17"/>
    <mergeCell ref="AL18:AO18"/>
    <mergeCell ref="AL19:AO19"/>
    <mergeCell ref="AL45:AO45"/>
    <mergeCell ref="AL46:AO46"/>
    <mergeCell ref="AL20:AO20"/>
    <mergeCell ref="AL21:AO21"/>
    <mergeCell ref="AL22:AO22"/>
    <mergeCell ref="AL23:AO23"/>
    <mergeCell ref="AL47:AO47"/>
    <mergeCell ref="AL48:AO48"/>
    <mergeCell ref="AL49:AO49"/>
    <mergeCell ref="AL50:AO50"/>
    <mergeCell ref="AF25:AI25"/>
    <mergeCell ref="AF26:AI26"/>
    <mergeCell ref="AF27:AI27"/>
    <mergeCell ref="AF28:AI28"/>
    <mergeCell ref="AF29:AI29"/>
    <mergeCell ref="AF30:AI30"/>
    <mergeCell ref="AF31:AI31"/>
    <mergeCell ref="AF32:AI32"/>
    <mergeCell ref="AF33:AI33"/>
    <mergeCell ref="AF34:AI34"/>
    <mergeCell ref="AF35:AI35"/>
    <mergeCell ref="AF36:AI36"/>
    <mergeCell ref="AF37:AI37"/>
    <mergeCell ref="AF21:AI21"/>
    <mergeCell ref="AF22:AI22"/>
    <mergeCell ref="AF23:AI23"/>
    <mergeCell ref="AF24:AI24"/>
    <mergeCell ref="AL24:AO24"/>
    <mergeCell ref="AL25:AO25"/>
    <mergeCell ref="Z46:AC46"/>
    <mergeCell ref="Z47:AC47"/>
    <mergeCell ref="Z48:AC48"/>
    <mergeCell ref="Z49:AC49"/>
    <mergeCell ref="Z50:AC50"/>
    <mergeCell ref="Z51:AC51"/>
    <mergeCell ref="B27:E27"/>
    <mergeCell ref="B28:E28"/>
    <mergeCell ref="B29:E29"/>
    <mergeCell ref="AF4:AI4"/>
    <mergeCell ref="AF5:AI5"/>
    <mergeCell ref="AF6:AI6"/>
    <mergeCell ref="AF7:AI7"/>
    <mergeCell ref="AF8:AI8"/>
    <mergeCell ref="AF9:AI9"/>
    <mergeCell ref="AF10:AI10"/>
    <mergeCell ref="AF11:AI11"/>
    <mergeCell ref="AF12:AI12"/>
    <mergeCell ref="AF13:AI13"/>
    <mergeCell ref="AF14:AI14"/>
    <mergeCell ref="AF15:AI15"/>
    <mergeCell ref="AF16:AI16"/>
    <mergeCell ref="AF17:AI17"/>
    <mergeCell ref="AF18:AI18"/>
    <mergeCell ref="AF19:AI19"/>
    <mergeCell ref="AF20:AI20"/>
    <mergeCell ref="B14:E14"/>
    <mergeCell ref="B15:E15"/>
    <mergeCell ref="B16:E16"/>
    <mergeCell ref="B17:E17"/>
    <mergeCell ref="Z33:AC33"/>
    <mergeCell ref="Z34:AC34"/>
    <mergeCell ref="Z35:AC35"/>
    <mergeCell ref="Z36:AC36"/>
    <mergeCell ref="Z37:AC37"/>
    <mergeCell ref="Z38:AC38"/>
    <mergeCell ref="Z39:AC39"/>
    <mergeCell ref="Z40:AC40"/>
    <mergeCell ref="Z41:AC41"/>
    <mergeCell ref="Z42:AC42"/>
    <mergeCell ref="Z43:AC43"/>
    <mergeCell ref="AF38:AI38"/>
    <mergeCell ref="AF39:AI39"/>
    <mergeCell ref="AF40:AI40"/>
    <mergeCell ref="AF41:AI41"/>
    <mergeCell ref="Z44:AC44"/>
    <mergeCell ref="Z45:AC45"/>
    <mergeCell ref="AF42:AI42"/>
    <mergeCell ref="AF43:AI43"/>
    <mergeCell ref="AF44:AI44"/>
    <mergeCell ref="AF45:AI45"/>
    <mergeCell ref="T49:W49"/>
    <mergeCell ref="T50:W50"/>
    <mergeCell ref="T51:W51"/>
    <mergeCell ref="Z4:AC4"/>
    <mergeCell ref="Z5:AC5"/>
    <mergeCell ref="Z6:AC6"/>
    <mergeCell ref="Z7:AC7"/>
    <mergeCell ref="Z8:AC8"/>
    <mergeCell ref="Z9:AC9"/>
    <mergeCell ref="Z10:AC10"/>
    <mergeCell ref="Z11:AC11"/>
    <mergeCell ref="Z12:AC12"/>
    <mergeCell ref="Z13:AC13"/>
    <mergeCell ref="Z14:AC14"/>
    <mergeCell ref="Z15:AC15"/>
    <mergeCell ref="Z16:AC16"/>
    <mergeCell ref="Z17:AC17"/>
    <mergeCell ref="Z18:AC18"/>
    <mergeCell ref="Z19:AC19"/>
    <mergeCell ref="Z20:AC20"/>
    <mergeCell ref="Z21:AC21"/>
    <mergeCell ref="Z22:AC22"/>
    <mergeCell ref="Z23:AC23"/>
    <mergeCell ref="Z24:AC24"/>
    <mergeCell ref="Z25:AC25"/>
    <mergeCell ref="Z26:AC26"/>
    <mergeCell ref="Z27:AC27"/>
    <mergeCell ref="Z28:AC28"/>
    <mergeCell ref="Z29:AC29"/>
    <mergeCell ref="Z30:AC30"/>
    <mergeCell ref="Z31:AC31"/>
    <mergeCell ref="Z32:AC32"/>
    <mergeCell ref="T32:W32"/>
    <mergeCell ref="T33:W33"/>
    <mergeCell ref="T34:W34"/>
    <mergeCell ref="T35:W35"/>
    <mergeCell ref="T36:W36"/>
    <mergeCell ref="T37:W37"/>
    <mergeCell ref="T38:W38"/>
    <mergeCell ref="T39:W39"/>
    <mergeCell ref="T40:W40"/>
    <mergeCell ref="T41:W41"/>
    <mergeCell ref="T42:W42"/>
    <mergeCell ref="T43:W43"/>
    <mergeCell ref="T44:W44"/>
    <mergeCell ref="T45:W45"/>
    <mergeCell ref="T46:W46"/>
    <mergeCell ref="T47:W47"/>
    <mergeCell ref="T48:W48"/>
    <mergeCell ref="N48:Q48"/>
    <mergeCell ref="N49:Q49"/>
    <mergeCell ref="N50:Q50"/>
    <mergeCell ref="N51:Q51"/>
    <mergeCell ref="T4:W4"/>
    <mergeCell ref="T5:W5"/>
    <mergeCell ref="T6:W6"/>
    <mergeCell ref="T7:W7"/>
    <mergeCell ref="T8:W8"/>
    <mergeCell ref="T9:W9"/>
    <mergeCell ref="T10:W10"/>
    <mergeCell ref="T11:W11"/>
    <mergeCell ref="T12:W12"/>
    <mergeCell ref="T13:W13"/>
    <mergeCell ref="T14:W14"/>
    <mergeCell ref="T15:W15"/>
    <mergeCell ref="T16:W16"/>
    <mergeCell ref="T17:W17"/>
    <mergeCell ref="T18:W18"/>
    <mergeCell ref="T19:W19"/>
    <mergeCell ref="T20:W20"/>
    <mergeCell ref="T21:W21"/>
    <mergeCell ref="T22:W22"/>
    <mergeCell ref="T23:W23"/>
    <mergeCell ref="T24:W24"/>
    <mergeCell ref="T25:W25"/>
    <mergeCell ref="T26:W26"/>
    <mergeCell ref="T27:W27"/>
    <mergeCell ref="T28:W28"/>
    <mergeCell ref="T29:W29"/>
    <mergeCell ref="T30:W30"/>
    <mergeCell ref="T31:W31"/>
    <mergeCell ref="N31:Q31"/>
    <mergeCell ref="N32:Q32"/>
    <mergeCell ref="N33:Q33"/>
    <mergeCell ref="N34:Q34"/>
    <mergeCell ref="N35:Q35"/>
    <mergeCell ref="N36:Q36"/>
    <mergeCell ref="N37:Q37"/>
    <mergeCell ref="N38:Q38"/>
    <mergeCell ref="N39:Q39"/>
    <mergeCell ref="N40:Q40"/>
    <mergeCell ref="N41:Q41"/>
    <mergeCell ref="N42:Q42"/>
    <mergeCell ref="N43:Q43"/>
    <mergeCell ref="N44:Q44"/>
    <mergeCell ref="N45:Q45"/>
    <mergeCell ref="N46:Q46"/>
    <mergeCell ref="N47:Q47"/>
    <mergeCell ref="H47:K47"/>
    <mergeCell ref="H48:K48"/>
    <mergeCell ref="H49:K49"/>
    <mergeCell ref="H50:K50"/>
    <mergeCell ref="H51:K51"/>
    <mergeCell ref="N4:Q4"/>
    <mergeCell ref="N5:Q5"/>
    <mergeCell ref="N6:Q6"/>
    <mergeCell ref="N7:Q7"/>
    <mergeCell ref="N8:Q8"/>
    <mergeCell ref="N9:Q9"/>
    <mergeCell ref="N10:Q10"/>
    <mergeCell ref="N11:Q11"/>
    <mergeCell ref="N12:Q12"/>
    <mergeCell ref="N13:Q13"/>
    <mergeCell ref="N14:Q14"/>
    <mergeCell ref="N15:Q15"/>
    <mergeCell ref="N16:Q16"/>
    <mergeCell ref="N17:Q17"/>
    <mergeCell ref="N18:Q18"/>
    <mergeCell ref="N19:Q19"/>
    <mergeCell ref="N20:Q20"/>
    <mergeCell ref="N21:Q21"/>
    <mergeCell ref="N22:Q22"/>
    <mergeCell ref="N23:Q23"/>
    <mergeCell ref="N24:Q24"/>
    <mergeCell ref="N25:Q25"/>
    <mergeCell ref="N26:Q26"/>
    <mergeCell ref="N27:Q27"/>
    <mergeCell ref="N28:Q28"/>
    <mergeCell ref="N29:Q29"/>
    <mergeCell ref="N30:Q30"/>
    <mergeCell ref="H30:K30"/>
    <mergeCell ref="H31:K31"/>
    <mergeCell ref="H32:K32"/>
    <mergeCell ref="H33:K33"/>
    <mergeCell ref="H34:K34"/>
    <mergeCell ref="H35:K35"/>
    <mergeCell ref="H36:K36"/>
    <mergeCell ref="H37:K37"/>
    <mergeCell ref="H38:K38"/>
    <mergeCell ref="H39:K39"/>
    <mergeCell ref="H40:K40"/>
    <mergeCell ref="H41:K41"/>
    <mergeCell ref="H42:K42"/>
    <mergeCell ref="H43:K43"/>
    <mergeCell ref="H44:K44"/>
    <mergeCell ref="H45:K45"/>
    <mergeCell ref="H46:K46"/>
    <mergeCell ref="H13:K13"/>
    <mergeCell ref="H14:K14"/>
    <mergeCell ref="H15:K15"/>
    <mergeCell ref="H16:K16"/>
    <mergeCell ref="H17:K17"/>
    <mergeCell ref="H18:K18"/>
    <mergeCell ref="H19:K19"/>
    <mergeCell ref="H20:K20"/>
    <mergeCell ref="H21:K21"/>
    <mergeCell ref="H22:K22"/>
    <mergeCell ref="H23:K23"/>
    <mergeCell ref="H24:K24"/>
    <mergeCell ref="H25:K25"/>
    <mergeCell ref="H26:K26"/>
    <mergeCell ref="H27:K27"/>
    <mergeCell ref="H28:K28"/>
    <mergeCell ref="H29:K29"/>
    <mergeCell ref="B32:E32"/>
    <mergeCell ref="B33:E33"/>
    <mergeCell ref="B34:E34"/>
    <mergeCell ref="B35:E35"/>
    <mergeCell ref="B18:E18"/>
    <mergeCell ref="B19:E19"/>
    <mergeCell ref="B20:E20"/>
    <mergeCell ref="B21:E21"/>
    <mergeCell ref="B22:E22"/>
    <mergeCell ref="B23:E23"/>
    <mergeCell ref="B36:E36"/>
    <mergeCell ref="B37:E37"/>
    <mergeCell ref="B38:E38"/>
    <mergeCell ref="B8:E8"/>
    <mergeCell ref="B9:E9"/>
    <mergeCell ref="B10:E10"/>
    <mergeCell ref="B11:E11"/>
    <mergeCell ref="B12:E12"/>
    <mergeCell ref="B13:E13"/>
    <mergeCell ref="B24:E24"/>
    <mergeCell ref="B25:E25"/>
    <mergeCell ref="B26:E26"/>
    <mergeCell ref="B51:E51"/>
    <mergeCell ref="H4:K4"/>
    <mergeCell ref="H5:K5"/>
    <mergeCell ref="H6:K6"/>
    <mergeCell ref="H7:K7"/>
    <mergeCell ref="H8:K8"/>
    <mergeCell ref="H9:K9"/>
    <mergeCell ref="H10:K10"/>
    <mergeCell ref="H11:K11"/>
    <mergeCell ref="H12:K12"/>
    <mergeCell ref="B45:E45"/>
    <mergeCell ref="B46:E46"/>
    <mergeCell ref="B47:E47"/>
    <mergeCell ref="B48:E48"/>
    <mergeCell ref="B49:E49"/>
    <mergeCell ref="B50:E50"/>
    <mergeCell ref="BP33:BS33"/>
    <mergeCell ref="BP22:BS22"/>
    <mergeCell ref="BP23:BS23"/>
    <mergeCell ref="BP24:BS24"/>
    <mergeCell ref="BP25:BS25"/>
    <mergeCell ref="BP26:BS26"/>
    <mergeCell ref="BP27:BS27"/>
    <mergeCell ref="BP16:BS16"/>
    <mergeCell ref="B39:E39"/>
    <mergeCell ref="B40:E40"/>
    <mergeCell ref="B41:E41"/>
    <mergeCell ref="B42:E42"/>
    <mergeCell ref="B43:E43"/>
    <mergeCell ref="B44:E44"/>
    <mergeCell ref="B30:E30"/>
    <mergeCell ref="B31:E31"/>
    <mergeCell ref="BJ47:BM47"/>
    <mergeCell ref="BJ34:BM34"/>
    <mergeCell ref="BJ35:BM35"/>
    <mergeCell ref="BJ36:BM36"/>
    <mergeCell ref="BJ37:BM37"/>
    <mergeCell ref="BJ38:BM38"/>
    <mergeCell ref="BJ39:BM39"/>
    <mergeCell ref="BP42:BS42"/>
    <mergeCell ref="BP43:BS43"/>
    <mergeCell ref="BP44:BS44"/>
    <mergeCell ref="BP45:BS45"/>
    <mergeCell ref="BP34:BS34"/>
    <mergeCell ref="BP35:BS35"/>
    <mergeCell ref="BP36:BS36"/>
    <mergeCell ref="BP37:BS37"/>
    <mergeCell ref="BP38:BS38"/>
    <mergeCell ref="BP39:BS39"/>
    <mergeCell ref="BP20:BS20"/>
    <mergeCell ref="BP21:BS21"/>
    <mergeCell ref="BP10:BS10"/>
    <mergeCell ref="BP11:BS11"/>
    <mergeCell ref="BP12:BS12"/>
    <mergeCell ref="BP13:BS13"/>
    <mergeCell ref="BP14:BS14"/>
    <mergeCell ref="BP15:BS15"/>
    <mergeCell ref="BP28:BS28"/>
    <mergeCell ref="BP29:BS29"/>
    <mergeCell ref="BP30:BS30"/>
    <mergeCell ref="BP31:BS31"/>
    <mergeCell ref="BP32:BS32"/>
    <mergeCell ref="BV51:BY51"/>
    <mergeCell ref="BV40:BY40"/>
    <mergeCell ref="BV41:BY41"/>
    <mergeCell ref="BV42:BY42"/>
    <mergeCell ref="BV43:BY43"/>
    <mergeCell ref="BV44:BY44"/>
    <mergeCell ref="BV45:BY45"/>
    <mergeCell ref="BV34:BY34"/>
    <mergeCell ref="BV35:BY35"/>
    <mergeCell ref="BV36:BY36"/>
    <mergeCell ref="BV37:BY37"/>
    <mergeCell ref="BV38:BY38"/>
    <mergeCell ref="BV39:BY39"/>
    <mergeCell ref="BV28:BY28"/>
    <mergeCell ref="BV29:BY29"/>
    <mergeCell ref="BV30:BY30"/>
    <mergeCell ref="BV31:BY31"/>
    <mergeCell ref="BP46:BS46"/>
    <mergeCell ref="BP47:BS47"/>
    <mergeCell ref="BP48:BS48"/>
    <mergeCell ref="BP49:BS49"/>
    <mergeCell ref="BP50:BS50"/>
    <mergeCell ref="BP51:BS51"/>
    <mergeCell ref="BP40:BS40"/>
    <mergeCell ref="BP41:BS41"/>
    <mergeCell ref="CB10:CE10"/>
    <mergeCell ref="CB11:CE11"/>
    <mergeCell ref="CB12:CE12"/>
    <mergeCell ref="CB13:CE13"/>
    <mergeCell ref="CB14:CE14"/>
    <mergeCell ref="CB15:CE15"/>
    <mergeCell ref="CB4:CE4"/>
    <mergeCell ref="CB5:CE5"/>
    <mergeCell ref="CB6:CE6"/>
    <mergeCell ref="CB7:CE7"/>
    <mergeCell ref="CB8:CE8"/>
    <mergeCell ref="CB9:CE9"/>
    <mergeCell ref="BV46:BY46"/>
    <mergeCell ref="BV47:BY47"/>
    <mergeCell ref="BV48:BY48"/>
    <mergeCell ref="BV49:BY49"/>
    <mergeCell ref="BV50:BY50"/>
    <mergeCell ref="BV22:BY22"/>
    <mergeCell ref="BV23:BY23"/>
    <mergeCell ref="BV24:BY24"/>
    <mergeCell ref="BV25:BY25"/>
    <mergeCell ref="BV26:BY26"/>
    <mergeCell ref="BP18:BS18"/>
    <mergeCell ref="BP19:BS19"/>
    <mergeCell ref="BV27:BY27"/>
    <mergeCell ref="BV16:BY16"/>
    <mergeCell ref="BV17:BY17"/>
    <mergeCell ref="BV18:BY18"/>
    <mergeCell ref="BV19:BY19"/>
    <mergeCell ref="BV20:BY20"/>
    <mergeCell ref="BV21:BY21"/>
    <mergeCell ref="BV10:BY10"/>
    <mergeCell ref="BV11:BY11"/>
    <mergeCell ref="BV12:BY12"/>
    <mergeCell ref="CB28:CE28"/>
    <mergeCell ref="CB29:CE29"/>
    <mergeCell ref="CB30:CE30"/>
    <mergeCell ref="CB31:CE31"/>
    <mergeCell ref="CB32:CE32"/>
    <mergeCell ref="CB33:CE33"/>
    <mergeCell ref="CB22:CE22"/>
    <mergeCell ref="CB23:CE23"/>
    <mergeCell ref="CB24:CE24"/>
    <mergeCell ref="CB25:CE25"/>
    <mergeCell ref="CB26:CE26"/>
    <mergeCell ref="CB27:CE27"/>
    <mergeCell ref="CB16:CE16"/>
    <mergeCell ref="CB17:CE17"/>
    <mergeCell ref="CB18:CE18"/>
    <mergeCell ref="CB19:CE19"/>
    <mergeCell ref="CB20:CE20"/>
    <mergeCell ref="CB21:CE21"/>
    <mergeCell ref="BV32:BY32"/>
    <mergeCell ref="BV33:BY33"/>
    <mergeCell ref="CB46:CE46"/>
    <mergeCell ref="CB47:CE47"/>
    <mergeCell ref="CB48:CE48"/>
    <mergeCell ref="CB49:CE49"/>
    <mergeCell ref="CB50:CE50"/>
    <mergeCell ref="CB51:CE51"/>
    <mergeCell ref="CB40:CE40"/>
    <mergeCell ref="CB41:CE41"/>
    <mergeCell ref="CB42:CE42"/>
    <mergeCell ref="CB43:CE43"/>
    <mergeCell ref="CB44:CE44"/>
    <mergeCell ref="CB45:CE45"/>
    <mergeCell ref="CB34:CE34"/>
    <mergeCell ref="CB35:CE35"/>
    <mergeCell ref="CB36:CE36"/>
    <mergeCell ref="CB37:CE37"/>
    <mergeCell ref="CB38:CE38"/>
    <mergeCell ref="CB39:CE39"/>
    <mergeCell ref="CH24:CK24"/>
    <mergeCell ref="CH25:CK25"/>
    <mergeCell ref="CH26:CK26"/>
    <mergeCell ref="CH27:CK27"/>
    <mergeCell ref="CH16:CK16"/>
    <mergeCell ref="CH17:CK17"/>
    <mergeCell ref="CH18:CK18"/>
    <mergeCell ref="CH19:CK19"/>
    <mergeCell ref="CH20:CK20"/>
    <mergeCell ref="CH21:CK21"/>
    <mergeCell ref="CH10:CK10"/>
    <mergeCell ref="CH11:CK11"/>
    <mergeCell ref="CH12:CK12"/>
    <mergeCell ref="CH13:CK13"/>
    <mergeCell ref="CH14:CK14"/>
    <mergeCell ref="CH15:CK15"/>
    <mergeCell ref="CH4:CK4"/>
    <mergeCell ref="CH5:CK5"/>
    <mergeCell ref="CH6:CK6"/>
    <mergeCell ref="CH7:CK7"/>
    <mergeCell ref="CH8:CK8"/>
    <mergeCell ref="CH9:CK9"/>
    <mergeCell ref="CN7:CQ7"/>
    <mergeCell ref="CN8:CQ8"/>
    <mergeCell ref="CN9:CQ9"/>
    <mergeCell ref="CH46:CK46"/>
    <mergeCell ref="CH47:CK47"/>
    <mergeCell ref="CH48:CK48"/>
    <mergeCell ref="CH49:CK49"/>
    <mergeCell ref="CH50:CK50"/>
    <mergeCell ref="CH51:CK51"/>
    <mergeCell ref="CH40:CK40"/>
    <mergeCell ref="CH41:CK41"/>
    <mergeCell ref="CH42:CK42"/>
    <mergeCell ref="CH43:CK43"/>
    <mergeCell ref="CH44:CK44"/>
    <mergeCell ref="CH45:CK45"/>
    <mergeCell ref="CH34:CK34"/>
    <mergeCell ref="CH35:CK35"/>
    <mergeCell ref="CH36:CK36"/>
    <mergeCell ref="CH37:CK37"/>
    <mergeCell ref="CH38:CK38"/>
    <mergeCell ref="CH39:CK39"/>
    <mergeCell ref="CH28:CK28"/>
    <mergeCell ref="CH29:CK29"/>
    <mergeCell ref="CH30:CK30"/>
    <mergeCell ref="CH31:CK31"/>
    <mergeCell ref="CH32:CK32"/>
    <mergeCell ref="CH33:CK33"/>
    <mergeCell ref="CH22:CK22"/>
    <mergeCell ref="CH23:CK23"/>
    <mergeCell ref="CN33:CQ33"/>
    <mergeCell ref="CN22:CQ22"/>
    <mergeCell ref="CN23:CQ23"/>
    <mergeCell ref="CN24:CQ24"/>
    <mergeCell ref="CN25:CQ25"/>
    <mergeCell ref="CN26:CQ26"/>
    <mergeCell ref="CN27:CQ27"/>
    <mergeCell ref="CN16:CQ16"/>
    <mergeCell ref="CN17:CQ17"/>
    <mergeCell ref="CN18:CQ18"/>
    <mergeCell ref="CN19:CQ19"/>
    <mergeCell ref="CN20:CQ20"/>
    <mergeCell ref="CN21:CQ21"/>
    <mergeCell ref="CN10:CQ10"/>
    <mergeCell ref="CN11:CQ11"/>
    <mergeCell ref="CN12:CQ12"/>
    <mergeCell ref="CN13:CQ13"/>
    <mergeCell ref="CN14:CQ14"/>
    <mergeCell ref="CN15:CQ15"/>
    <mergeCell ref="CT13:CW13"/>
    <mergeCell ref="CT14:CW14"/>
    <mergeCell ref="CT15:CW15"/>
    <mergeCell ref="CT4:CW4"/>
    <mergeCell ref="CT5:CW5"/>
    <mergeCell ref="CT6:CW6"/>
    <mergeCell ref="CT7:CW7"/>
    <mergeCell ref="CT8:CW8"/>
    <mergeCell ref="CT9:CW9"/>
    <mergeCell ref="CN46:CQ46"/>
    <mergeCell ref="CN47:CQ47"/>
    <mergeCell ref="CN48:CQ48"/>
    <mergeCell ref="CN49:CQ49"/>
    <mergeCell ref="CN50:CQ50"/>
    <mergeCell ref="CN51:CQ51"/>
    <mergeCell ref="CN40:CQ40"/>
    <mergeCell ref="CN41:CQ41"/>
    <mergeCell ref="CN42:CQ42"/>
    <mergeCell ref="CN43:CQ43"/>
    <mergeCell ref="CN44:CQ44"/>
    <mergeCell ref="CN45:CQ45"/>
    <mergeCell ref="CN34:CQ34"/>
    <mergeCell ref="CN35:CQ35"/>
    <mergeCell ref="CN36:CQ36"/>
    <mergeCell ref="CN37:CQ37"/>
    <mergeCell ref="CN38:CQ38"/>
    <mergeCell ref="CN39:CQ39"/>
    <mergeCell ref="CN28:CQ28"/>
    <mergeCell ref="CN29:CQ29"/>
    <mergeCell ref="CN30:CQ30"/>
    <mergeCell ref="CN31:CQ31"/>
    <mergeCell ref="CN32:CQ32"/>
    <mergeCell ref="CT51:CW51"/>
    <mergeCell ref="CT40:CW40"/>
    <mergeCell ref="CT41:CW41"/>
    <mergeCell ref="CT42:CW42"/>
    <mergeCell ref="CT43:CW43"/>
    <mergeCell ref="CT44:CW44"/>
    <mergeCell ref="CT45:CW45"/>
    <mergeCell ref="CT34:CW34"/>
    <mergeCell ref="CT35:CW35"/>
    <mergeCell ref="CT36:CW36"/>
    <mergeCell ref="CT37:CW37"/>
    <mergeCell ref="CT38:CW38"/>
    <mergeCell ref="CT39:CW39"/>
    <mergeCell ref="CT28:CW28"/>
    <mergeCell ref="CT29:CW29"/>
    <mergeCell ref="CT30:CW30"/>
    <mergeCell ref="CT31:CW31"/>
    <mergeCell ref="CT32:CW32"/>
    <mergeCell ref="CT33:CW33"/>
    <mergeCell ref="CZ10:DC10"/>
    <mergeCell ref="CZ11:DC11"/>
    <mergeCell ref="CZ12:DC12"/>
    <mergeCell ref="CZ13:DC13"/>
    <mergeCell ref="CZ14:DC14"/>
    <mergeCell ref="CZ15:DC15"/>
    <mergeCell ref="CZ22:DC22"/>
    <mergeCell ref="CZ23:DC23"/>
    <mergeCell ref="CZ24:DC24"/>
    <mergeCell ref="CZ25:DC25"/>
    <mergeCell ref="CZ26:DC26"/>
    <mergeCell ref="CZ27:DC27"/>
    <mergeCell ref="CZ16:DC16"/>
    <mergeCell ref="CZ17:DC17"/>
    <mergeCell ref="CZ18:DC18"/>
    <mergeCell ref="CZ19:DC19"/>
    <mergeCell ref="CZ4:DC4"/>
    <mergeCell ref="CZ5:DC5"/>
    <mergeCell ref="CZ6:DC6"/>
    <mergeCell ref="CZ7:DC7"/>
    <mergeCell ref="CZ8:DC8"/>
    <mergeCell ref="CZ9:DC9"/>
    <mergeCell ref="CT46:CW46"/>
    <mergeCell ref="CT47:CW47"/>
    <mergeCell ref="CT48:CW48"/>
    <mergeCell ref="CT49:CW49"/>
    <mergeCell ref="CT50:CW50"/>
    <mergeCell ref="CT22:CW22"/>
    <mergeCell ref="CT23:CW23"/>
    <mergeCell ref="CT24:CW24"/>
    <mergeCell ref="CT25:CW25"/>
    <mergeCell ref="CT26:CW26"/>
    <mergeCell ref="CT27:CW27"/>
    <mergeCell ref="CT16:CW16"/>
    <mergeCell ref="CT17:CW17"/>
    <mergeCell ref="CT18:CW18"/>
    <mergeCell ref="CT19:CW19"/>
    <mergeCell ref="CT20:CW20"/>
    <mergeCell ref="CT21:CW21"/>
    <mergeCell ref="CT10:CW10"/>
    <mergeCell ref="CT11:CW11"/>
    <mergeCell ref="CT12:CW12"/>
    <mergeCell ref="CZ28:DC28"/>
    <mergeCell ref="CZ29:DC29"/>
    <mergeCell ref="CZ30:DC30"/>
    <mergeCell ref="CZ31:DC31"/>
    <mergeCell ref="CZ32:DC32"/>
    <mergeCell ref="CZ33:DC33"/>
    <mergeCell ref="CZ20:DC20"/>
    <mergeCell ref="CZ21:DC21"/>
    <mergeCell ref="CZ46:DC46"/>
    <mergeCell ref="CZ47:DC47"/>
    <mergeCell ref="CZ48:DC48"/>
    <mergeCell ref="CZ49:DC49"/>
    <mergeCell ref="CZ50:DC50"/>
    <mergeCell ref="CZ51:DC51"/>
    <mergeCell ref="CZ40:DC40"/>
    <mergeCell ref="CZ41:DC41"/>
    <mergeCell ref="CZ42:DC42"/>
    <mergeCell ref="CZ43:DC43"/>
    <mergeCell ref="CZ44:DC44"/>
    <mergeCell ref="CZ45:DC45"/>
    <mergeCell ref="CZ34:DC34"/>
    <mergeCell ref="CZ35:DC35"/>
    <mergeCell ref="CZ36:DC36"/>
    <mergeCell ref="CZ37:DC37"/>
    <mergeCell ref="CZ38:DC38"/>
    <mergeCell ref="CZ39:DC39"/>
    <mergeCell ref="DF24:DI24"/>
    <mergeCell ref="DF25:DI25"/>
    <mergeCell ref="DF26:DI26"/>
    <mergeCell ref="DF27:DI27"/>
    <mergeCell ref="DF16:DI16"/>
    <mergeCell ref="DF17:DI17"/>
    <mergeCell ref="DF18:DI18"/>
    <mergeCell ref="DF19:DI19"/>
    <mergeCell ref="DF20:DI20"/>
    <mergeCell ref="DF21:DI21"/>
    <mergeCell ref="DF10:DI10"/>
    <mergeCell ref="DF11:DI11"/>
    <mergeCell ref="DF12:DI12"/>
    <mergeCell ref="DF13:DI13"/>
    <mergeCell ref="DF14:DI14"/>
    <mergeCell ref="DF15:DI15"/>
    <mergeCell ref="DF4:DI4"/>
    <mergeCell ref="DF5:DI5"/>
    <mergeCell ref="DF6:DI6"/>
    <mergeCell ref="DF7:DI7"/>
    <mergeCell ref="DF8:DI8"/>
    <mergeCell ref="DF9:DI9"/>
    <mergeCell ref="DL4:DO4"/>
    <mergeCell ref="DL5:DO5"/>
    <mergeCell ref="DL6:DO6"/>
    <mergeCell ref="DL7:DO7"/>
    <mergeCell ref="DL8:DO8"/>
    <mergeCell ref="DL9:DO9"/>
    <mergeCell ref="DF46:DI46"/>
    <mergeCell ref="DF47:DI47"/>
    <mergeCell ref="DF48:DI48"/>
    <mergeCell ref="DF49:DI49"/>
    <mergeCell ref="DF50:DI50"/>
    <mergeCell ref="DF51:DI51"/>
    <mergeCell ref="DF40:DI40"/>
    <mergeCell ref="DF41:DI41"/>
    <mergeCell ref="DF42:DI42"/>
    <mergeCell ref="DF43:DI43"/>
    <mergeCell ref="DF44:DI44"/>
    <mergeCell ref="DF45:DI45"/>
    <mergeCell ref="DF34:DI34"/>
    <mergeCell ref="DF35:DI35"/>
    <mergeCell ref="DF36:DI36"/>
    <mergeCell ref="DF37:DI37"/>
    <mergeCell ref="DF38:DI38"/>
    <mergeCell ref="DF39:DI39"/>
    <mergeCell ref="DF28:DI28"/>
    <mergeCell ref="DF29:DI29"/>
    <mergeCell ref="DF30:DI30"/>
    <mergeCell ref="DF31:DI31"/>
    <mergeCell ref="DF32:DI32"/>
    <mergeCell ref="DF33:DI33"/>
    <mergeCell ref="DF22:DI22"/>
    <mergeCell ref="DF23:DI23"/>
    <mergeCell ref="DL33:DO33"/>
    <mergeCell ref="DL22:DO22"/>
    <mergeCell ref="DL23:DO23"/>
    <mergeCell ref="DL24:DO24"/>
    <mergeCell ref="DL25:DO25"/>
    <mergeCell ref="DL26:DO26"/>
    <mergeCell ref="DL27:DO27"/>
    <mergeCell ref="DL16:DO16"/>
    <mergeCell ref="DL17:DO17"/>
    <mergeCell ref="DL18:DO18"/>
    <mergeCell ref="DL19:DO19"/>
    <mergeCell ref="DL20:DO20"/>
    <mergeCell ref="DL21:DO21"/>
    <mergeCell ref="DL10:DO10"/>
    <mergeCell ref="DL11:DO11"/>
    <mergeCell ref="DL12:DO12"/>
    <mergeCell ref="DL13:DO13"/>
    <mergeCell ref="DL14:DO14"/>
    <mergeCell ref="DL15:DO15"/>
    <mergeCell ref="DR13:DU13"/>
    <mergeCell ref="DR14:DU14"/>
    <mergeCell ref="DR15:DU15"/>
    <mergeCell ref="DR4:DU4"/>
    <mergeCell ref="DR5:DU5"/>
    <mergeCell ref="DR6:DU6"/>
    <mergeCell ref="DR7:DU7"/>
    <mergeCell ref="DR8:DU8"/>
    <mergeCell ref="DR9:DU9"/>
    <mergeCell ref="DL46:DO46"/>
    <mergeCell ref="DL47:DO47"/>
    <mergeCell ref="DL48:DO48"/>
    <mergeCell ref="DL49:DO49"/>
    <mergeCell ref="DL50:DO50"/>
    <mergeCell ref="DL51:DO51"/>
    <mergeCell ref="DL40:DO40"/>
    <mergeCell ref="DL41:DO41"/>
    <mergeCell ref="DL42:DO42"/>
    <mergeCell ref="DL43:DO43"/>
    <mergeCell ref="DL44:DO44"/>
    <mergeCell ref="DL45:DO45"/>
    <mergeCell ref="DL34:DO34"/>
    <mergeCell ref="DL35:DO35"/>
    <mergeCell ref="DL36:DO36"/>
    <mergeCell ref="DL37:DO37"/>
    <mergeCell ref="DL38:DO38"/>
    <mergeCell ref="DL39:DO39"/>
    <mergeCell ref="DL28:DO28"/>
    <mergeCell ref="DL29:DO29"/>
    <mergeCell ref="DL30:DO30"/>
    <mergeCell ref="DL31:DO31"/>
    <mergeCell ref="DL32:DO32"/>
    <mergeCell ref="DR51:DU51"/>
    <mergeCell ref="DR40:DU40"/>
    <mergeCell ref="DR41:DU41"/>
    <mergeCell ref="DR42:DU42"/>
    <mergeCell ref="DR43:DU43"/>
    <mergeCell ref="DR44:DU44"/>
    <mergeCell ref="DR45:DU45"/>
    <mergeCell ref="DR34:DU34"/>
    <mergeCell ref="DR35:DU35"/>
    <mergeCell ref="DR36:DU36"/>
    <mergeCell ref="DR37:DU37"/>
    <mergeCell ref="DR38:DU38"/>
    <mergeCell ref="DR39:DU39"/>
    <mergeCell ref="DR28:DU28"/>
    <mergeCell ref="DR29:DU29"/>
    <mergeCell ref="DR30:DU30"/>
    <mergeCell ref="DR31:DU31"/>
    <mergeCell ref="DR32:DU32"/>
    <mergeCell ref="DR33:DU33"/>
    <mergeCell ref="DX10:EA10"/>
    <mergeCell ref="DX11:EA11"/>
    <mergeCell ref="DX12:EA12"/>
    <mergeCell ref="DX13:EA13"/>
    <mergeCell ref="DX14:EA14"/>
    <mergeCell ref="DX15:EA15"/>
    <mergeCell ref="DX4:EA4"/>
    <mergeCell ref="DX5:EA5"/>
    <mergeCell ref="DX6:EA6"/>
    <mergeCell ref="DX7:EA7"/>
    <mergeCell ref="DX8:EA8"/>
    <mergeCell ref="DX9:EA9"/>
    <mergeCell ref="DR46:DU46"/>
    <mergeCell ref="DR47:DU47"/>
    <mergeCell ref="DR48:DU48"/>
    <mergeCell ref="DR49:DU49"/>
    <mergeCell ref="DR50:DU50"/>
    <mergeCell ref="DR22:DU22"/>
    <mergeCell ref="DR23:DU23"/>
    <mergeCell ref="DR24:DU24"/>
    <mergeCell ref="DR25:DU25"/>
    <mergeCell ref="DR26:DU26"/>
    <mergeCell ref="DR27:DU27"/>
    <mergeCell ref="DR16:DU16"/>
    <mergeCell ref="DR17:DU17"/>
    <mergeCell ref="DR18:DU18"/>
    <mergeCell ref="DR19:DU19"/>
    <mergeCell ref="DR20:DU20"/>
    <mergeCell ref="DR21:DU21"/>
    <mergeCell ref="DR10:DU10"/>
    <mergeCell ref="DR11:DU11"/>
    <mergeCell ref="DR12:DU12"/>
    <mergeCell ref="DX28:EA28"/>
    <mergeCell ref="DX29:EA29"/>
    <mergeCell ref="DX30:EA30"/>
    <mergeCell ref="DX31:EA31"/>
    <mergeCell ref="DX32:EA32"/>
    <mergeCell ref="DX33:EA33"/>
    <mergeCell ref="DX22:EA22"/>
    <mergeCell ref="DX23:EA23"/>
    <mergeCell ref="DX24:EA24"/>
    <mergeCell ref="DX25:EA25"/>
    <mergeCell ref="DX26:EA26"/>
    <mergeCell ref="DX27:EA27"/>
    <mergeCell ref="DX16:EA16"/>
    <mergeCell ref="DX17:EA17"/>
    <mergeCell ref="DX18:EA18"/>
    <mergeCell ref="DX19:EA19"/>
    <mergeCell ref="DX20:EA20"/>
    <mergeCell ref="DX21:EA21"/>
    <mergeCell ref="DX46:EA46"/>
    <mergeCell ref="DX47:EA47"/>
    <mergeCell ref="DX48:EA48"/>
    <mergeCell ref="DX49:EA49"/>
    <mergeCell ref="DX50:EA50"/>
    <mergeCell ref="DX51:EA51"/>
    <mergeCell ref="DX40:EA40"/>
    <mergeCell ref="DX41:EA41"/>
    <mergeCell ref="DX42:EA42"/>
    <mergeCell ref="DX43:EA43"/>
    <mergeCell ref="DX44:EA44"/>
    <mergeCell ref="DX45:EA45"/>
    <mergeCell ref="DX34:EA34"/>
    <mergeCell ref="DX35:EA35"/>
    <mergeCell ref="DX36:EA36"/>
    <mergeCell ref="DX37:EA37"/>
    <mergeCell ref="DX38:EA38"/>
    <mergeCell ref="DX39:EA39"/>
    <mergeCell ref="ED24:EG24"/>
    <mergeCell ref="ED25:EG25"/>
    <mergeCell ref="ED26:EG26"/>
    <mergeCell ref="ED27:EG27"/>
    <mergeCell ref="ED16:EG16"/>
    <mergeCell ref="ED17:EG17"/>
    <mergeCell ref="ED18:EG18"/>
    <mergeCell ref="ED19:EG19"/>
    <mergeCell ref="ED20:EG20"/>
    <mergeCell ref="ED21:EG21"/>
    <mergeCell ref="ED10:EG10"/>
    <mergeCell ref="ED11:EG11"/>
    <mergeCell ref="ED12:EG12"/>
    <mergeCell ref="ED13:EG13"/>
    <mergeCell ref="ED14:EG14"/>
    <mergeCell ref="ED15:EG15"/>
    <mergeCell ref="ED4:EG4"/>
    <mergeCell ref="ED5:EG5"/>
    <mergeCell ref="ED6:EG6"/>
    <mergeCell ref="ED7:EG7"/>
    <mergeCell ref="ED8:EG8"/>
    <mergeCell ref="ED9:EG9"/>
    <mergeCell ref="EJ4:EM4"/>
    <mergeCell ref="EJ5:EM5"/>
    <mergeCell ref="EJ6:EM6"/>
    <mergeCell ref="EJ7:EM7"/>
    <mergeCell ref="EJ8:EM8"/>
    <mergeCell ref="EJ9:EM9"/>
    <mergeCell ref="ED46:EG46"/>
    <mergeCell ref="ED47:EG47"/>
    <mergeCell ref="ED48:EG48"/>
    <mergeCell ref="ED49:EG49"/>
    <mergeCell ref="ED50:EG50"/>
    <mergeCell ref="ED51:EG51"/>
    <mergeCell ref="ED40:EG40"/>
    <mergeCell ref="ED41:EG41"/>
    <mergeCell ref="ED42:EG42"/>
    <mergeCell ref="ED43:EG43"/>
    <mergeCell ref="ED44:EG44"/>
    <mergeCell ref="ED45:EG45"/>
    <mergeCell ref="ED34:EG34"/>
    <mergeCell ref="ED35:EG35"/>
    <mergeCell ref="ED36:EG36"/>
    <mergeCell ref="ED37:EG37"/>
    <mergeCell ref="ED38:EG38"/>
    <mergeCell ref="ED39:EG39"/>
    <mergeCell ref="ED28:EG28"/>
    <mergeCell ref="ED29:EG29"/>
    <mergeCell ref="ED30:EG30"/>
    <mergeCell ref="ED31:EG31"/>
    <mergeCell ref="ED32:EG32"/>
    <mergeCell ref="ED33:EG33"/>
    <mergeCell ref="ED22:EG22"/>
    <mergeCell ref="ED23:EG23"/>
    <mergeCell ref="EJ33:EM33"/>
    <mergeCell ref="EJ22:EM22"/>
    <mergeCell ref="EJ23:EM23"/>
    <mergeCell ref="EJ24:EM24"/>
    <mergeCell ref="EJ25:EM25"/>
    <mergeCell ref="EJ26:EM26"/>
    <mergeCell ref="EJ27:EM27"/>
    <mergeCell ref="EJ16:EM16"/>
    <mergeCell ref="EJ17:EM17"/>
    <mergeCell ref="EJ18:EM18"/>
    <mergeCell ref="EJ19:EM19"/>
    <mergeCell ref="EJ20:EM20"/>
    <mergeCell ref="EJ21:EM21"/>
    <mergeCell ref="EJ10:EM10"/>
    <mergeCell ref="EJ11:EM11"/>
    <mergeCell ref="EJ12:EM12"/>
    <mergeCell ref="EJ13:EM13"/>
    <mergeCell ref="EJ14:EM14"/>
    <mergeCell ref="EJ15:EM15"/>
    <mergeCell ref="EP13:ES13"/>
    <mergeCell ref="EP14:ES14"/>
    <mergeCell ref="EP15:ES15"/>
    <mergeCell ref="EP4:ES4"/>
    <mergeCell ref="EP5:ES5"/>
    <mergeCell ref="EP6:ES6"/>
    <mergeCell ref="EP7:ES7"/>
    <mergeCell ref="EP8:ES8"/>
    <mergeCell ref="EP9:ES9"/>
    <mergeCell ref="EJ46:EM46"/>
    <mergeCell ref="EJ47:EM47"/>
    <mergeCell ref="EJ48:EM48"/>
    <mergeCell ref="EJ49:EM49"/>
    <mergeCell ref="EJ50:EM50"/>
    <mergeCell ref="EJ51:EM51"/>
    <mergeCell ref="EJ40:EM40"/>
    <mergeCell ref="EJ41:EM41"/>
    <mergeCell ref="EJ42:EM42"/>
    <mergeCell ref="EJ43:EM43"/>
    <mergeCell ref="EJ44:EM44"/>
    <mergeCell ref="EJ45:EM45"/>
    <mergeCell ref="EJ34:EM34"/>
    <mergeCell ref="EJ35:EM35"/>
    <mergeCell ref="EJ36:EM36"/>
    <mergeCell ref="EJ37:EM37"/>
    <mergeCell ref="EJ38:EM38"/>
    <mergeCell ref="EJ39:EM39"/>
    <mergeCell ref="EJ28:EM28"/>
    <mergeCell ref="EJ29:EM29"/>
    <mergeCell ref="EJ30:EM30"/>
    <mergeCell ref="EJ31:EM31"/>
    <mergeCell ref="EJ32:EM32"/>
    <mergeCell ref="EP51:ES51"/>
    <mergeCell ref="EP40:ES40"/>
    <mergeCell ref="EP41:ES41"/>
    <mergeCell ref="EP42:ES42"/>
    <mergeCell ref="EP43:ES43"/>
    <mergeCell ref="EP44:ES44"/>
    <mergeCell ref="EP45:ES45"/>
    <mergeCell ref="EP34:ES34"/>
    <mergeCell ref="EP35:ES35"/>
    <mergeCell ref="EP36:ES36"/>
    <mergeCell ref="EP37:ES37"/>
    <mergeCell ref="EP38:ES38"/>
    <mergeCell ref="EP39:ES39"/>
    <mergeCell ref="EP28:ES28"/>
    <mergeCell ref="EP29:ES29"/>
    <mergeCell ref="EP30:ES30"/>
    <mergeCell ref="EP31:ES31"/>
    <mergeCell ref="EP32:ES32"/>
    <mergeCell ref="EP33:ES33"/>
    <mergeCell ref="EV10:EY10"/>
    <mergeCell ref="EV11:EY11"/>
    <mergeCell ref="EV12:EY12"/>
    <mergeCell ref="EV13:EY13"/>
    <mergeCell ref="EV14:EY14"/>
    <mergeCell ref="EV15:EY15"/>
    <mergeCell ref="EV4:EY4"/>
    <mergeCell ref="EV5:EY5"/>
    <mergeCell ref="EV6:EY6"/>
    <mergeCell ref="EV7:EY7"/>
    <mergeCell ref="EV8:EY8"/>
    <mergeCell ref="EV9:EY9"/>
    <mergeCell ref="EP46:ES46"/>
    <mergeCell ref="EP47:ES47"/>
    <mergeCell ref="EP48:ES48"/>
    <mergeCell ref="EP49:ES49"/>
    <mergeCell ref="EP50:ES50"/>
    <mergeCell ref="EP22:ES22"/>
    <mergeCell ref="EP23:ES23"/>
    <mergeCell ref="EP24:ES24"/>
    <mergeCell ref="EP25:ES25"/>
    <mergeCell ref="EP26:ES26"/>
    <mergeCell ref="EP27:ES27"/>
    <mergeCell ref="EP16:ES16"/>
    <mergeCell ref="EP17:ES17"/>
    <mergeCell ref="EP18:ES18"/>
    <mergeCell ref="EP19:ES19"/>
    <mergeCell ref="EP20:ES20"/>
    <mergeCell ref="EP21:ES21"/>
    <mergeCell ref="EP10:ES10"/>
    <mergeCell ref="EP11:ES11"/>
    <mergeCell ref="EP12:ES12"/>
    <mergeCell ref="EV28:EY28"/>
    <mergeCell ref="EV29:EY29"/>
    <mergeCell ref="EV30:EY30"/>
    <mergeCell ref="EV31:EY31"/>
    <mergeCell ref="EV32:EY32"/>
    <mergeCell ref="EV33:EY33"/>
    <mergeCell ref="EV22:EY22"/>
    <mergeCell ref="EV23:EY23"/>
    <mergeCell ref="EV24:EY24"/>
    <mergeCell ref="EV25:EY25"/>
    <mergeCell ref="EV26:EY26"/>
    <mergeCell ref="EV27:EY27"/>
    <mergeCell ref="EV16:EY16"/>
    <mergeCell ref="EV17:EY17"/>
    <mergeCell ref="EV18:EY18"/>
    <mergeCell ref="EV19:EY19"/>
    <mergeCell ref="EV20:EY20"/>
    <mergeCell ref="EV21:EY21"/>
    <mergeCell ref="EV46:EY46"/>
    <mergeCell ref="EV47:EY47"/>
    <mergeCell ref="EV48:EY48"/>
    <mergeCell ref="EV49:EY49"/>
    <mergeCell ref="EV50:EY50"/>
    <mergeCell ref="EV51:EY51"/>
    <mergeCell ref="EV40:EY40"/>
    <mergeCell ref="EV41:EY41"/>
    <mergeCell ref="EV42:EY42"/>
    <mergeCell ref="EV43:EY43"/>
    <mergeCell ref="EV44:EY44"/>
    <mergeCell ref="EV45:EY45"/>
    <mergeCell ref="EV34:EY34"/>
    <mergeCell ref="EV35:EY35"/>
    <mergeCell ref="EV36:EY36"/>
    <mergeCell ref="EV37:EY37"/>
    <mergeCell ref="EV38:EY38"/>
    <mergeCell ref="EV39:EY39"/>
    <mergeCell ref="FB24:FE24"/>
    <mergeCell ref="FB25:FE25"/>
    <mergeCell ref="FB26:FE26"/>
    <mergeCell ref="FB27:FE27"/>
    <mergeCell ref="FB16:FE16"/>
    <mergeCell ref="FB17:FE17"/>
    <mergeCell ref="FB18:FE18"/>
    <mergeCell ref="FB19:FE19"/>
    <mergeCell ref="FB20:FE20"/>
    <mergeCell ref="FB21:FE21"/>
    <mergeCell ref="FB10:FE10"/>
    <mergeCell ref="FB11:FE11"/>
    <mergeCell ref="FB12:FE12"/>
    <mergeCell ref="FB13:FE13"/>
    <mergeCell ref="FB14:FE14"/>
    <mergeCell ref="FB15:FE15"/>
    <mergeCell ref="FB4:FE4"/>
    <mergeCell ref="FB5:FE5"/>
    <mergeCell ref="FB6:FE6"/>
    <mergeCell ref="FB7:FE7"/>
    <mergeCell ref="FB8:FE8"/>
    <mergeCell ref="FB9:FE9"/>
    <mergeCell ref="FH4:FK4"/>
    <mergeCell ref="FH5:FK5"/>
    <mergeCell ref="FH6:FK6"/>
    <mergeCell ref="FH7:FK7"/>
    <mergeCell ref="FH8:FK8"/>
    <mergeCell ref="FH9:FK9"/>
    <mergeCell ref="FB46:FE46"/>
    <mergeCell ref="FB47:FE47"/>
    <mergeCell ref="FB48:FE48"/>
    <mergeCell ref="FB49:FE49"/>
    <mergeCell ref="FB50:FE50"/>
    <mergeCell ref="FB51:FE51"/>
    <mergeCell ref="FB40:FE40"/>
    <mergeCell ref="FB41:FE41"/>
    <mergeCell ref="FB42:FE42"/>
    <mergeCell ref="FB43:FE43"/>
    <mergeCell ref="FB44:FE44"/>
    <mergeCell ref="FB45:FE45"/>
    <mergeCell ref="FB34:FE34"/>
    <mergeCell ref="FB35:FE35"/>
    <mergeCell ref="FB36:FE36"/>
    <mergeCell ref="FB37:FE37"/>
    <mergeCell ref="FB38:FE38"/>
    <mergeCell ref="FB39:FE39"/>
    <mergeCell ref="FB28:FE28"/>
    <mergeCell ref="FB29:FE29"/>
    <mergeCell ref="FB30:FE30"/>
    <mergeCell ref="FB31:FE31"/>
    <mergeCell ref="FB32:FE32"/>
    <mergeCell ref="FB33:FE33"/>
    <mergeCell ref="FB22:FE22"/>
    <mergeCell ref="FB23:FE23"/>
    <mergeCell ref="FH33:FK33"/>
    <mergeCell ref="FH22:FK22"/>
    <mergeCell ref="FH23:FK23"/>
    <mergeCell ref="FH24:FK24"/>
    <mergeCell ref="FH25:FK25"/>
    <mergeCell ref="FH26:FK26"/>
    <mergeCell ref="FH27:FK27"/>
    <mergeCell ref="FH16:FK16"/>
    <mergeCell ref="FH17:FK17"/>
    <mergeCell ref="FH18:FK18"/>
    <mergeCell ref="FH19:FK19"/>
    <mergeCell ref="FH20:FK20"/>
    <mergeCell ref="FH21:FK21"/>
    <mergeCell ref="FH10:FK10"/>
    <mergeCell ref="FH11:FK11"/>
    <mergeCell ref="FH12:FK12"/>
    <mergeCell ref="FH13:FK13"/>
    <mergeCell ref="FH14:FK14"/>
    <mergeCell ref="FH15:FK15"/>
    <mergeCell ref="FN13:FQ13"/>
    <mergeCell ref="FN14:FQ14"/>
    <mergeCell ref="FN15:FQ15"/>
    <mergeCell ref="FN4:FQ4"/>
    <mergeCell ref="FN5:FQ5"/>
    <mergeCell ref="FN6:FQ6"/>
    <mergeCell ref="FN7:FQ7"/>
    <mergeCell ref="FN8:FQ8"/>
    <mergeCell ref="FN9:FQ9"/>
    <mergeCell ref="FH46:FK46"/>
    <mergeCell ref="FH47:FK47"/>
    <mergeCell ref="FH48:FK48"/>
    <mergeCell ref="FH49:FK49"/>
    <mergeCell ref="FH50:FK50"/>
    <mergeCell ref="FH51:FK51"/>
    <mergeCell ref="FH40:FK40"/>
    <mergeCell ref="FH41:FK41"/>
    <mergeCell ref="FH42:FK42"/>
    <mergeCell ref="FH43:FK43"/>
    <mergeCell ref="FH44:FK44"/>
    <mergeCell ref="FH45:FK45"/>
    <mergeCell ref="FH34:FK34"/>
    <mergeCell ref="FH35:FK35"/>
    <mergeCell ref="FH36:FK36"/>
    <mergeCell ref="FH37:FK37"/>
    <mergeCell ref="FH38:FK38"/>
    <mergeCell ref="FH39:FK39"/>
    <mergeCell ref="FH28:FK28"/>
    <mergeCell ref="FH29:FK29"/>
    <mergeCell ref="FH30:FK30"/>
    <mergeCell ref="FH31:FK31"/>
    <mergeCell ref="FH32:FK32"/>
    <mergeCell ref="FN51:FQ51"/>
    <mergeCell ref="FN40:FQ40"/>
    <mergeCell ref="FN41:FQ41"/>
    <mergeCell ref="FN42:FQ42"/>
    <mergeCell ref="FN43:FQ43"/>
    <mergeCell ref="FN44:FQ44"/>
    <mergeCell ref="FN45:FQ45"/>
    <mergeCell ref="FN34:FQ34"/>
    <mergeCell ref="FN35:FQ35"/>
    <mergeCell ref="FN36:FQ36"/>
    <mergeCell ref="FN37:FQ37"/>
    <mergeCell ref="FN38:FQ38"/>
    <mergeCell ref="FN39:FQ39"/>
    <mergeCell ref="FN28:FQ28"/>
    <mergeCell ref="FN29:FQ29"/>
    <mergeCell ref="FN30:FQ30"/>
    <mergeCell ref="FN31:FQ31"/>
    <mergeCell ref="FN32:FQ32"/>
    <mergeCell ref="FN33:FQ33"/>
    <mergeCell ref="FT10:FW10"/>
    <mergeCell ref="FT11:FW11"/>
    <mergeCell ref="FT12:FW12"/>
    <mergeCell ref="FT13:FW13"/>
    <mergeCell ref="FT14:FW14"/>
    <mergeCell ref="FT15:FW15"/>
    <mergeCell ref="FT4:FW4"/>
    <mergeCell ref="FT5:FW5"/>
    <mergeCell ref="FT6:FW6"/>
    <mergeCell ref="FT7:FW7"/>
    <mergeCell ref="FT8:FW8"/>
    <mergeCell ref="FT9:FW9"/>
    <mergeCell ref="FN46:FQ46"/>
    <mergeCell ref="FN47:FQ47"/>
    <mergeCell ref="FN48:FQ48"/>
    <mergeCell ref="FN49:FQ49"/>
    <mergeCell ref="FN50:FQ50"/>
    <mergeCell ref="FN22:FQ22"/>
    <mergeCell ref="FN23:FQ23"/>
    <mergeCell ref="FN24:FQ24"/>
    <mergeCell ref="FN25:FQ25"/>
    <mergeCell ref="FN26:FQ26"/>
    <mergeCell ref="FN27:FQ27"/>
    <mergeCell ref="FN16:FQ16"/>
    <mergeCell ref="FN17:FQ17"/>
    <mergeCell ref="FN18:FQ18"/>
    <mergeCell ref="FN19:FQ19"/>
    <mergeCell ref="FN20:FQ20"/>
    <mergeCell ref="FN21:FQ21"/>
    <mergeCell ref="FN10:FQ10"/>
    <mergeCell ref="FN11:FQ11"/>
    <mergeCell ref="FN12:FQ12"/>
    <mergeCell ref="FT28:FW28"/>
    <mergeCell ref="FT29:FW29"/>
    <mergeCell ref="FT30:FW30"/>
    <mergeCell ref="FT31:FW31"/>
    <mergeCell ref="FT32:FW32"/>
    <mergeCell ref="FT33:FW33"/>
    <mergeCell ref="FT22:FW22"/>
    <mergeCell ref="FT23:FW23"/>
    <mergeCell ref="FT24:FW24"/>
    <mergeCell ref="FT25:FW25"/>
    <mergeCell ref="FT26:FW26"/>
    <mergeCell ref="FT27:FW27"/>
    <mergeCell ref="FT16:FW16"/>
    <mergeCell ref="FT17:FW17"/>
    <mergeCell ref="FT18:FW18"/>
    <mergeCell ref="FT19:FW19"/>
    <mergeCell ref="FT20:FW20"/>
    <mergeCell ref="FT21:FW21"/>
    <mergeCell ref="FT46:FW46"/>
    <mergeCell ref="FT47:FW47"/>
    <mergeCell ref="FT48:FW48"/>
    <mergeCell ref="FT49:FW49"/>
    <mergeCell ref="FT50:FW50"/>
    <mergeCell ref="FT51:FW51"/>
    <mergeCell ref="FT40:FW40"/>
    <mergeCell ref="FT41:FW41"/>
    <mergeCell ref="FT42:FW42"/>
    <mergeCell ref="FT43:FW43"/>
    <mergeCell ref="FT44:FW44"/>
    <mergeCell ref="FT45:FW45"/>
    <mergeCell ref="FT34:FW34"/>
    <mergeCell ref="FT35:FW35"/>
    <mergeCell ref="FT36:FW36"/>
    <mergeCell ref="FT37:FW37"/>
    <mergeCell ref="FT38:FW38"/>
    <mergeCell ref="FT39:FW39"/>
  </mergeCells>
  <phoneticPr fontId="1" type="noConversion"/>
  <pageMargins left="0.75" right="0.75" top="1" bottom="1" header="0.5" footer="0.5"/>
  <pageSetup paperSize="9" orientation="portrait" horizontalDpi="4294967292" verticalDpi="4294967292"/>
  <extLst>
    <ext xmlns:mx="http://schemas.microsoft.com/office/mac/excel/2008/main" uri="{64002731-A6B0-56B0-2670-7721B7C09600}">
      <mx:PLV Mode="1"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5"/>
  <sheetViews>
    <sheetView view="pageLayout" topLeftCell="A2" workbookViewId="0">
      <selection activeCell="A7" sqref="A7:B9"/>
    </sheetView>
  </sheetViews>
  <sheetFormatPr baseColWidth="10" defaultRowHeight="13" x14ac:dyDescent="0"/>
  <cols>
    <col min="1" max="16384" width="10.7109375" style="60"/>
  </cols>
  <sheetData>
    <row r="1" spans="1:8" ht="13" customHeight="1">
      <c r="A1" s="179" t="str">
        <f>UPPER('liste des paramètres des élèves'!C2)</f>
        <v/>
      </c>
      <c r="B1" s="185"/>
      <c r="C1" s="179" t="str">
        <f>UPPER('liste des paramètres des élèves'!C3)</f>
        <v/>
      </c>
      <c r="D1" s="185"/>
      <c r="E1" s="179" t="str">
        <f>UPPER('liste des paramètres des élèves'!C4)</f>
        <v/>
      </c>
      <c r="F1" s="185"/>
      <c r="G1" s="179" t="str">
        <f>UPPER('liste des paramètres des élèves'!C5)</f>
        <v/>
      </c>
      <c r="H1" s="185"/>
    </row>
    <row r="2" spans="1:8" ht="13" customHeight="1">
      <c r="A2" s="186"/>
      <c r="B2" s="187"/>
      <c r="C2" s="186"/>
      <c r="D2" s="187"/>
      <c r="E2" s="186"/>
      <c r="F2" s="187"/>
      <c r="G2" s="186"/>
      <c r="H2" s="187"/>
    </row>
    <row r="3" spans="1:8" ht="13" customHeight="1">
      <c r="A3" s="186"/>
      <c r="B3" s="187"/>
      <c r="C3" s="186"/>
      <c r="D3" s="187"/>
      <c r="E3" s="186"/>
      <c r="F3" s="187"/>
      <c r="G3" s="186"/>
      <c r="H3" s="187"/>
    </row>
    <row r="4" spans="1:8" ht="13" customHeight="1">
      <c r="A4" s="186" t="str">
        <f>LOWER('liste des paramètres des élèves'!C2)</f>
        <v/>
      </c>
      <c r="B4" s="187"/>
      <c r="C4" s="186" t="str">
        <f>LOWER('liste des paramètres des élèves'!C3)</f>
        <v/>
      </c>
      <c r="D4" s="187"/>
      <c r="E4" s="186" t="str">
        <f>LOWER('liste des paramètres des élèves'!C4)</f>
        <v/>
      </c>
      <c r="F4" s="187"/>
      <c r="G4" s="186" t="str">
        <f>LOWER('liste des paramètres des élèves'!C5)</f>
        <v/>
      </c>
      <c r="H4" s="187"/>
    </row>
    <row r="5" spans="1:8" ht="13" customHeight="1">
      <c r="A5" s="186"/>
      <c r="B5" s="187"/>
      <c r="C5" s="186"/>
      <c r="D5" s="187"/>
      <c r="E5" s="186"/>
      <c r="F5" s="187"/>
      <c r="G5" s="186"/>
      <c r="H5" s="187"/>
    </row>
    <row r="6" spans="1:8" ht="13" customHeight="1">
      <c r="A6" s="186"/>
      <c r="B6" s="187"/>
      <c r="C6" s="186"/>
      <c r="D6" s="187"/>
      <c r="E6" s="186"/>
      <c r="F6" s="187"/>
      <c r="G6" s="186"/>
      <c r="H6" s="187"/>
    </row>
    <row r="7" spans="1:8" ht="13" customHeight="1">
      <c r="A7" s="290" t="str">
        <f>LOWER('liste des paramètres des élèves'!C2)</f>
        <v/>
      </c>
      <c r="B7" s="291"/>
      <c r="C7" s="290" t="str">
        <f>LOWER('liste des paramètres des élèves'!C3)</f>
        <v/>
      </c>
      <c r="D7" s="291"/>
      <c r="E7" s="290" t="str">
        <f>LOWER('liste des paramètres des élèves'!C4)</f>
        <v/>
      </c>
      <c r="F7" s="291"/>
      <c r="G7" s="290" t="str">
        <f>LOWER('liste des paramètres des élèves'!C5)</f>
        <v/>
      </c>
      <c r="H7" s="291"/>
    </row>
    <row r="8" spans="1:8" ht="18" customHeight="1">
      <c r="A8" s="290"/>
      <c r="B8" s="291"/>
      <c r="C8" s="290"/>
      <c r="D8" s="291"/>
      <c r="E8" s="290"/>
      <c r="F8" s="291"/>
      <c r="G8" s="290"/>
      <c r="H8" s="291"/>
    </row>
    <row r="9" spans="1:8" ht="19" customHeight="1" thickBot="1">
      <c r="A9" s="292"/>
      <c r="B9" s="293"/>
      <c r="C9" s="292"/>
      <c r="D9" s="293"/>
      <c r="E9" s="292"/>
      <c r="F9" s="293"/>
      <c r="G9" s="292"/>
      <c r="H9" s="293"/>
    </row>
    <row r="11" spans="1:8" ht="14" thickBot="1"/>
    <row r="12" spans="1:8" ht="13" customHeight="1">
      <c r="A12" s="179" t="str">
        <f>UPPER('liste des paramètres des élèves'!C6)</f>
        <v/>
      </c>
      <c r="B12" s="185"/>
      <c r="C12" s="179" t="str">
        <f>UPPER('liste des paramètres des élèves'!C7)</f>
        <v/>
      </c>
      <c r="D12" s="185"/>
      <c r="E12" s="179" t="str">
        <f>UPPER('liste des paramètres des élèves'!C8)</f>
        <v/>
      </c>
      <c r="F12" s="185"/>
      <c r="G12" s="179" t="str">
        <f>UPPER('liste des paramètres des élèves'!C9)</f>
        <v/>
      </c>
      <c r="H12" s="185"/>
    </row>
    <row r="13" spans="1:8" ht="13" customHeight="1">
      <c r="A13" s="186"/>
      <c r="B13" s="187"/>
      <c r="C13" s="186"/>
      <c r="D13" s="187"/>
      <c r="E13" s="186"/>
      <c r="F13" s="187"/>
      <c r="G13" s="186"/>
      <c r="H13" s="187"/>
    </row>
    <row r="14" spans="1:8" ht="13" customHeight="1">
      <c r="A14" s="186"/>
      <c r="B14" s="187"/>
      <c r="C14" s="186"/>
      <c r="D14" s="187"/>
      <c r="E14" s="186"/>
      <c r="F14" s="187"/>
      <c r="G14" s="186"/>
      <c r="H14" s="187"/>
    </row>
    <row r="15" spans="1:8" ht="13" customHeight="1">
      <c r="A15" s="186" t="str">
        <f>LOWER('liste des paramètres des élèves'!C6)</f>
        <v/>
      </c>
      <c r="B15" s="187"/>
      <c r="C15" s="186" t="str">
        <f>LOWER('liste des paramètres des élèves'!C7)</f>
        <v/>
      </c>
      <c r="D15" s="187"/>
      <c r="E15" s="186" t="str">
        <f>LOWER('liste des paramètres des élèves'!C8)</f>
        <v/>
      </c>
      <c r="F15" s="187"/>
      <c r="G15" s="186" t="str">
        <f>LOWER('liste des paramètres des élèves'!C9)</f>
        <v/>
      </c>
      <c r="H15" s="187"/>
    </row>
    <row r="16" spans="1:8" ht="13" customHeight="1">
      <c r="A16" s="186"/>
      <c r="B16" s="187"/>
      <c r="C16" s="186"/>
      <c r="D16" s="187"/>
      <c r="E16" s="186"/>
      <c r="F16" s="187"/>
      <c r="G16" s="186"/>
      <c r="H16" s="187"/>
    </row>
    <row r="17" spans="1:8" ht="13" customHeight="1">
      <c r="A17" s="186"/>
      <c r="B17" s="187"/>
      <c r="C17" s="186"/>
      <c r="D17" s="187"/>
      <c r="E17" s="186"/>
      <c r="F17" s="187"/>
      <c r="G17" s="186"/>
      <c r="H17" s="187"/>
    </row>
    <row r="18" spans="1:8" ht="13" customHeight="1">
      <c r="A18" s="290" t="str">
        <f>LOWER('liste des paramètres des élèves'!C6)</f>
        <v/>
      </c>
      <c r="B18" s="291"/>
      <c r="C18" s="290" t="str">
        <f>LOWER('liste des paramètres des élèves'!C7)</f>
        <v/>
      </c>
      <c r="D18" s="291"/>
      <c r="E18" s="290" t="str">
        <f>LOWER('liste des paramètres des élèves'!C8)</f>
        <v/>
      </c>
      <c r="F18" s="291"/>
      <c r="G18" s="290" t="str">
        <f>LOWER('liste des paramètres des élèves'!C9)</f>
        <v/>
      </c>
      <c r="H18" s="291"/>
    </row>
    <row r="19" spans="1:8" ht="23" customHeight="1">
      <c r="A19" s="290"/>
      <c r="B19" s="291"/>
      <c r="C19" s="290"/>
      <c r="D19" s="291"/>
      <c r="E19" s="290"/>
      <c r="F19" s="291"/>
      <c r="G19" s="290"/>
      <c r="H19" s="291"/>
    </row>
    <row r="20" spans="1:8" ht="14" customHeight="1" thickBot="1">
      <c r="A20" s="292"/>
      <c r="B20" s="293"/>
      <c r="C20" s="292"/>
      <c r="D20" s="293"/>
      <c r="E20" s="292"/>
      <c r="F20" s="293"/>
      <c r="G20" s="292"/>
      <c r="H20" s="293"/>
    </row>
    <row r="22" spans="1:8" ht="14" thickBot="1"/>
    <row r="23" spans="1:8" ht="13" customHeight="1">
      <c r="A23" s="179" t="str">
        <f>UPPER('liste des paramètres des élèves'!C10)</f>
        <v/>
      </c>
      <c r="B23" s="185"/>
      <c r="C23" s="179" t="str">
        <f>UPPER('liste des paramètres des élèves'!C11)</f>
        <v/>
      </c>
      <c r="D23" s="185"/>
      <c r="E23" s="179" t="str">
        <f>UPPER('liste des paramètres des élèves'!C12)</f>
        <v/>
      </c>
      <c r="F23" s="185"/>
      <c r="G23" s="179" t="str">
        <f>UPPER('liste des paramètres des élèves'!C13)</f>
        <v/>
      </c>
      <c r="H23" s="185"/>
    </row>
    <row r="24" spans="1:8" ht="13" customHeight="1">
      <c r="A24" s="186"/>
      <c r="B24" s="187"/>
      <c r="C24" s="186"/>
      <c r="D24" s="187"/>
      <c r="E24" s="186"/>
      <c r="F24" s="187"/>
      <c r="G24" s="186"/>
      <c r="H24" s="187"/>
    </row>
    <row r="25" spans="1:8" ht="13" customHeight="1">
      <c r="A25" s="186"/>
      <c r="B25" s="187"/>
      <c r="C25" s="186"/>
      <c r="D25" s="187"/>
      <c r="E25" s="186"/>
      <c r="F25" s="187"/>
      <c r="G25" s="186"/>
      <c r="H25" s="187"/>
    </row>
    <row r="26" spans="1:8" ht="13" customHeight="1">
      <c r="A26" s="186" t="str">
        <f>LOWER('liste des paramètres des élèves'!C10)</f>
        <v/>
      </c>
      <c r="B26" s="187"/>
      <c r="C26" s="186" t="str">
        <f>LOWER('liste des paramètres des élèves'!C11)</f>
        <v/>
      </c>
      <c r="D26" s="187"/>
      <c r="E26" s="186" t="str">
        <f>LOWER('liste des paramètres des élèves'!C12)</f>
        <v/>
      </c>
      <c r="F26" s="187"/>
      <c r="G26" s="186" t="str">
        <f>LOWER('liste des paramètres des élèves'!C13)</f>
        <v/>
      </c>
      <c r="H26" s="187"/>
    </row>
    <row r="27" spans="1:8" ht="13" customHeight="1">
      <c r="A27" s="186"/>
      <c r="B27" s="187"/>
      <c r="C27" s="186"/>
      <c r="D27" s="187"/>
      <c r="E27" s="186"/>
      <c r="F27" s="187"/>
      <c r="G27" s="186"/>
      <c r="H27" s="187"/>
    </row>
    <row r="28" spans="1:8" ht="13" customHeight="1">
      <c r="A28" s="186"/>
      <c r="B28" s="187"/>
      <c r="C28" s="186"/>
      <c r="D28" s="187"/>
      <c r="E28" s="186"/>
      <c r="F28" s="187"/>
      <c r="G28" s="186"/>
      <c r="H28" s="187"/>
    </row>
    <row r="29" spans="1:8" ht="19" customHeight="1">
      <c r="A29" s="290" t="str">
        <f>LOWER('liste des paramètres des élèves'!C10)</f>
        <v/>
      </c>
      <c r="B29" s="291"/>
      <c r="C29" s="290" t="str">
        <f>LOWER('liste des paramètres des élèves'!C11)</f>
        <v/>
      </c>
      <c r="D29" s="291"/>
      <c r="E29" s="290" t="str">
        <f>LOWER('liste des paramètres des élèves'!C12)</f>
        <v/>
      </c>
      <c r="F29" s="291"/>
      <c r="G29" s="290" t="str">
        <f>LOWER('liste des paramètres des élèves'!C13)</f>
        <v/>
      </c>
      <c r="H29" s="291"/>
    </row>
    <row r="30" spans="1:8" ht="13" customHeight="1">
      <c r="A30" s="290"/>
      <c r="B30" s="291"/>
      <c r="C30" s="290"/>
      <c r="D30" s="291"/>
      <c r="E30" s="290"/>
      <c r="F30" s="291"/>
      <c r="G30" s="290"/>
      <c r="H30" s="291"/>
    </row>
    <row r="31" spans="1:8" ht="14" customHeight="1" thickBot="1">
      <c r="A31" s="292"/>
      <c r="B31" s="293"/>
      <c r="C31" s="292"/>
      <c r="D31" s="293"/>
      <c r="E31" s="292"/>
      <c r="F31" s="293"/>
      <c r="G31" s="292"/>
      <c r="H31" s="293"/>
    </row>
    <row r="32" spans="1:8" ht="14" thickBot="1"/>
    <row r="33" spans="1:8" ht="13" customHeight="1">
      <c r="A33" s="179" t="str">
        <f>UPPER('liste des paramètres des élèves'!C14)</f>
        <v/>
      </c>
      <c r="B33" s="185"/>
      <c r="C33" s="179" t="str">
        <f>UPPER('liste des paramètres des élèves'!C15)</f>
        <v/>
      </c>
      <c r="D33" s="185"/>
      <c r="E33" s="179" t="str">
        <f>UPPER('liste des paramètres des élèves'!C16)</f>
        <v/>
      </c>
      <c r="F33" s="185"/>
      <c r="G33" s="179" t="str">
        <f>UPPER('liste des paramètres des élèves'!C17)</f>
        <v/>
      </c>
      <c r="H33" s="185"/>
    </row>
    <row r="34" spans="1:8" ht="13" customHeight="1">
      <c r="A34" s="186"/>
      <c r="B34" s="187"/>
      <c r="C34" s="186"/>
      <c r="D34" s="187"/>
      <c r="E34" s="186"/>
      <c r="F34" s="187"/>
      <c r="G34" s="186"/>
      <c r="H34" s="187"/>
    </row>
    <row r="35" spans="1:8" ht="13" customHeight="1">
      <c r="A35" s="186"/>
      <c r="B35" s="187"/>
      <c r="C35" s="186"/>
      <c r="D35" s="187"/>
      <c r="E35" s="186"/>
      <c r="F35" s="187"/>
      <c r="G35" s="186"/>
      <c r="H35" s="187"/>
    </row>
    <row r="36" spans="1:8" ht="13" customHeight="1">
      <c r="A36" s="186" t="str">
        <f>LOWER('liste des paramètres des élèves'!C14)</f>
        <v/>
      </c>
      <c r="B36" s="187"/>
      <c r="C36" s="186" t="str">
        <f>LOWER('liste des paramètres des élèves'!C15)</f>
        <v/>
      </c>
      <c r="D36" s="187"/>
      <c r="E36" s="186" t="str">
        <f>LOWER('liste des paramètres des élèves'!C16)</f>
        <v/>
      </c>
      <c r="F36" s="187"/>
      <c r="G36" s="186" t="str">
        <f>LOWER('liste des paramètres des élèves'!C17)</f>
        <v/>
      </c>
      <c r="H36" s="187"/>
    </row>
    <row r="37" spans="1:8" ht="13" customHeight="1">
      <c r="A37" s="186"/>
      <c r="B37" s="187"/>
      <c r="C37" s="186"/>
      <c r="D37" s="187"/>
      <c r="E37" s="186"/>
      <c r="F37" s="187"/>
      <c r="G37" s="186"/>
      <c r="H37" s="187"/>
    </row>
    <row r="38" spans="1:8" ht="13" customHeight="1">
      <c r="A38" s="186"/>
      <c r="B38" s="187"/>
      <c r="C38" s="186"/>
      <c r="D38" s="187"/>
      <c r="E38" s="186"/>
      <c r="F38" s="187"/>
      <c r="G38" s="186"/>
      <c r="H38" s="187"/>
    </row>
    <row r="39" spans="1:8" ht="22" customHeight="1">
      <c r="A39" s="290" t="str">
        <f>LOWER('liste des paramètres des élèves'!C14)</f>
        <v/>
      </c>
      <c r="B39" s="291"/>
      <c r="C39" s="290" t="str">
        <f>LOWER('liste des paramètres des élèves'!C15)</f>
        <v/>
      </c>
      <c r="D39" s="291"/>
      <c r="E39" s="290" t="str">
        <f>LOWER('liste des paramètres des élèves'!C16)</f>
        <v/>
      </c>
      <c r="F39" s="291"/>
      <c r="G39" s="290" t="str">
        <f>LOWER('liste des paramètres des élèves'!C17)</f>
        <v/>
      </c>
      <c r="H39" s="291"/>
    </row>
    <row r="40" spans="1:8" ht="13" customHeight="1">
      <c r="A40" s="290"/>
      <c r="B40" s="291"/>
      <c r="C40" s="290"/>
      <c r="D40" s="291"/>
      <c r="E40" s="290"/>
      <c r="F40" s="291"/>
      <c r="G40" s="290"/>
      <c r="H40" s="291"/>
    </row>
    <row r="41" spans="1:8" ht="14" customHeight="1" thickBot="1">
      <c r="A41" s="292"/>
      <c r="B41" s="293"/>
      <c r="C41" s="292"/>
      <c r="D41" s="293"/>
      <c r="E41" s="292"/>
      <c r="F41" s="293"/>
      <c r="G41" s="292"/>
      <c r="H41" s="293"/>
    </row>
    <row r="43" spans="1:8" ht="14" thickBot="1"/>
    <row r="44" spans="1:8" ht="13" customHeight="1">
      <c r="A44" s="179" t="str">
        <f>UPPER('liste des paramètres des élèves'!C18)</f>
        <v/>
      </c>
      <c r="B44" s="185"/>
      <c r="C44" s="179" t="str">
        <f>UPPER('liste des paramètres des élèves'!C19)</f>
        <v/>
      </c>
      <c r="D44" s="185"/>
      <c r="E44" s="179" t="str">
        <f>UPPER('liste des paramètres des élèves'!C20)</f>
        <v/>
      </c>
      <c r="F44" s="185"/>
      <c r="G44" s="179" t="str">
        <f>UPPER('liste des paramètres des élèves'!C21)</f>
        <v/>
      </c>
      <c r="H44" s="185"/>
    </row>
    <row r="45" spans="1:8" ht="13" customHeight="1">
      <c r="A45" s="186"/>
      <c r="B45" s="187"/>
      <c r="C45" s="186"/>
      <c r="D45" s="187"/>
      <c r="E45" s="186"/>
      <c r="F45" s="187"/>
      <c r="G45" s="186"/>
      <c r="H45" s="187"/>
    </row>
    <row r="46" spans="1:8" ht="13" customHeight="1">
      <c r="A46" s="186"/>
      <c r="B46" s="187"/>
      <c r="C46" s="186"/>
      <c r="D46" s="187"/>
      <c r="E46" s="186"/>
      <c r="F46" s="187"/>
      <c r="G46" s="186"/>
      <c r="H46" s="187"/>
    </row>
    <row r="47" spans="1:8" ht="13" customHeight="1">
      <c r="A47" s="186" t="str">
        <f>LOWER('liste des paramètres des élèves'!C18)</f>
        <v/>
      </c>
      <c r="B47" s="187"/>
      <c r="C47" s="186" t="str">
        <f>LOWER('liste des paramètres des élèves'!C19)</f>
        <v/>
      </c>
      <c r="D47" s="187"/>
      <c r="E47" s="186" t="str">
        <f>LOWER('liste des paramètres des élèves'!C20)</f>
        <v/>
      </c>
      <c r="F47" s="187"/>
      <c r="G47" s="186" t="str">
        <f>LOWER('liste des paramètres des élèves'!C21)</f>
        <v/>
      </c>
      <c r="H47" s="187"/>
    </row>
    <row r="48" spans="1:8" ht="13" customHeight="1">
      <c r="A48" s="186"/>
      <c r="B48" s="187"/>
      <c r="C48" s="186"/>
      <c r="D48" s="187"/>
      <c r="E48" s="186"/>
      <c r="F48" s="187"/>
      <c r="G48" s="186"/>
      <c r="H48" s="187"/>
    </row>
    <row r="49" spans="1:8" ht="13" customHeight="1">
      <c r="A49" s="186"/>
      <c r="B49" s="187"/>
      <c r="C49" s="186"/>
      <c r="D49" s="187"/>
      <c r="E49" s="186"/>
      <c r="F49" s="187"/>
      <c r="G49" s="186"/>
      <c r="H49" s="187"/>
    </row>
    <row r="50" spans="1:8" ht="13" customHeight="1">
      <c r="A50" s="290" t="str">
        <f>LOWER('liste des paramètres des élèves'!C18)</f>
        <v/>
      </c>
      <c r="B50" s="291"/>
      <c r="C50" s="290" t="str">
        <f>LOWER('liste des paramètres des élèves'!C19)</f>
        <v/>
      </c>
      <c r="D50" s="291"/>
      <c r="E50" s="290" t="str">
        <f>LOWER('liste des paramètres des élèves'!C20)</f>
        <v/>
      </c>
      <c r="F50" s="291"/>
      <c r="G50" s="290" t="str">
        <f>LOWER('liste des paramètres des élèves'!C21)</f>
        <v/>
      </c>
      <c r="H50" s="291"/>
    </row>
    <row r="51" spans="1:8" ht="19" customHeight="1">
      <c r="A51" s="290"/>
      <c r="B51" s="291"/>
      <c r="C51" s="290"/>
      <c r="D51" s="291"/>
      <c r="E51" s="290"/>
      <c r="F51" s="291"/>
      <c r="G51" s="290"/>
      <c r="H51" s="291"/>
    </row>
    <row r="52" spans="1:8" ht="14" customHeight="1" thickBot="1">
      <c r="A52" s="292"/>
      <c r="B52" s="293"/>
      <c r="C52" s="292"/>
      <c r="D52" s="293"/>
      <c r="E52" s="292"/>
      <c r="F52" s="293"/>
      <c r="G52" s="292"/>
      <c r="H52" s="293"/>
    </row>
    <row r="54" spans="1:8" ht="14" thickBot="1"/>
    <row r="55" spans="1:8" ht="13" customHeight="1">
      <c r="A55" s="179" t="str">
        <f>UPPER('liste des paramètres des élèves'!C22)</f>
        <v/>
      </c>
      <c r="B55" s="185"/>
      <c r="C55" s="179" t="str">
        <f>UPPER('liste des paramètres des élèves'!C23)</f>
        <v/>
      </c>
      <c r="D55" s="185"/>
      <c r="E55" s="179" t="str">
        <f>UPPER('liste des paramètres des élèves'!C24)</f>
        <v/>
      </c>
      <c r="F55" s="185"/>
      <c r="G55" s="179" t="str">
        <f>UPPER('liste des paramètres des élèves'!C25)</f>
        <v/>
      </c>
      <c r="H55" s="185"/>
    </row>
    <row r="56" spans="1:8" ht="13" customHeight="1">
      <c r="A56" s="186"/>
      <c r="B56" s="187"/>
      <c r="C56" s="186"/>
      <c r="D56" s="187"/>
      <c r="E56" s="186"/>
      <c r="F56" s="187"/>
      <c r="G56" s="186"/>
      <c r="H56" s="187"/>
    </row>
    <row r="57" spans="1:8" ht="13" customHeight="1">
      <c r="A57" s="186"/>
      <c r="B57" s="187"/>
      <c r="C57" s="186"/>
      <c r="D57" s="187"/>
      <c r="E57" s="186"/>
      <c r="F57" s="187"/>
      <c r="G57" s="186"/>
      <c r="H57" s="187"/>
    </row>
    <row r="58" spans="1:8" ht="13" customHeight="1">
      <c r="A58" s="186" t="str">
        <f>LOWER('liste des paramètres des élèves'!C22)</f>
        <v/>
      </c>
      <c r="B58" s="187"/>
      <c r="C58" s="186" t="str">
        <f>LOWER('liste des paramètres des élèves'!C23)</f>
        <v/>
      </c>
      <c r="D58" s="187"/>
      <c r="E58" s="186" t="str">
        <f>LOWER('liste des paramètres des élèves'!C24)</f>
        <v/>
      </c>
      <c r="F58" s="187"/>
      <c r="G58" s="186" t="str">
        <f>LOWER('liste des paramètres des élèves'!C25)</f>
        <v/>
      </c>
      <c r="H58" s="187"/>
    </row>
    <row r="59" spans="1:8" ht="13" customHeight="1">
      <c r="A59" s="186"/>
      <c r="B59" s="187"/>
      <c r="C59" s="186"/>
      <c r="D59" s="187"/>
      <c r="E59" s="186"/>
      <c r="F59" s="187"/>
      <c r="G59" s="186"/>
      <c r="H59" s="187"/>
    </row>
    <row r="60" spans="1:8" ht="13" customHeight="1">
      <c r="A60" s="186"/>
      <c r="B60" s="187"/>
      <c r="C60" s="186"/>
      <c r="D60" s="187"/>
      <c r="E60" s="186"/>
      <c r="F60" s="187"/>
      <c r="G60" s="186"/>
      <c r="H60" s="187"/>
    </row>
    <row r="61" spans="1:8" ht="19" customHeight="1">
      <c r="A61" s="290" t="str">
        <f>LOWER('liste des paramètres des élèves'!C22)</f>
        <v/>
      </c>
      <c r="B61" s="291"/>
      <c r="C61" s="290" t="str">
        <f>LOWER('liste des paramètres des élèves'!C23)</f>
        <v/>
      </c>
      <c r="D61" s="291"/>
      <c r="E61" s="290" t="str">
        <f>LOWER('liste des paramètres des élèves'!C24)</f>
        <v/>
      </c>
      <c r="F61" s="291"/>
      <c r="G61" s="290" t="str">
        <f>LOWER('liste des paramètres des élèves'!C25)</f>
        <v/>
      </c>
      <c r="H61" s="291"/>
    </row>
    <row r="62" spans="1:8" ht="13" customHeight="1">
      <c r="A62" s="290"/>
      <c r="B62" s="291"/>
      <c r="C62" s="290"/>
      <c r="D62" s="291"/>
      <c r="E62" s="290"/>
      <c r="F62" s="291"/>
      <c r="G62" s="290"/>
      <c r="H62" s="291"/>
    </row>
    <row r="63" spans="1:8" ht="14" customHeight="1" thickBot="1">
      <c r="A63" s="292"/>
      <c r="B63" s="293"/>
      <c r="C63" s="292"/>
      <c r="D63" s="293"/>
      <c r="E63" s="292"/>
      <c r="F63" s="293"/>
      <c r="G63" s="292"/>
      <c r="H63" s="293"/>
    </row>
    <row r="64" spans="1:8" ht="14" thickBot="1"/>
    <row r="65" spans="1:8" ht="13" customHeight="1">
      <c r="A65" s="179" t="str">
        <f>UPPER('liste des paramètres des élèves'!C26)</f>
        <v/>
      </c>
      <c r="B65" s="185"/>
      <c r="C65" s="179" t="str">
        <f>UPPER('liste des paramètres des élèves'!C27)</f>
        <v/>
      </c>
      <c r="D65" s="185"/>
      <c r="E65" s="179" t="str">
        <f>UPPER('liste des paramètres des élèves'!C28)</f>
        <v/>
      </c>
      <c r="F65" s="185"/>
      <c r="G65" s="179" t="str">
        <f>UPPER('liste des paramètres des élèves'!C29)</f>
        <v/>
      </c>
      <c r="H65" s="185"/>
    </row>
    <row r="66" spans="1:8" ht="13" customHeight="1">
      <c r="A66" s="186"/>
      <c r="B66" s="187"/>
      <c r="C66" s="186"/>
      <c r="D66" s="187"/>
      <c r="E66" s="186"/>
      <c r="F66" s="187"/>
      <c r="G66" s="186"/>
      <c r="H66" s="187"/>
    </row>
    <row r="67" spans="1:8" ht="13" customHeight="1">
      <c r="A67" s="186"/>
      <c r="B67" s="187"/>
      <c r="C67" s="186"/>
      <c r="D67" s="187"/>
      <c r="E67" s="186"/>
      <c r="F67" s="187"/>
      <c r="G67" s="186"/>
      <c r="H67" s="187"/>
    </row>
    <row r="68" spans="1:8" ht="13" customHeight="1">
      <c r="A68" s="186" t="str">
        <f>LOWER('liste des paramètres des élèves'!C26)</f>
        <v/>
      </c>
      <c r="B68" s="187"/>
      <c r="C68" s="186" t="str">
        <f>LOWER('liste des paramètres des élèves'!C27)</f>
        <v/>
      </c>
      <c r="D68" s="187"/>
      <c r="E68" s="186" t="str">
        <f>LOWER('liste des paramètres des élèves'!C28)</f>
        <v/>
      </c>
      <c r="F68" s="187"/>
      <c r="G68" s="186" t="str">
        <f>LOWER('liste des paramètres des élèves'!C29)</f>
        <v/>
      </c>
      <c r="H68" s="187"/>
    </row>
    <row r="69" spans="1:8" ht="13" customHeight="1">
      <c r="A69" s="186"/>
      <c r="B69" s="187"/>
      <c r="C69" s="186"/>
      <c r="D69" s="187"/>
      <c r="E69" s="186"/>
      <c r="F69" s="187"/>
      <c r="G69" s="186"/>
      <c r="H69" s="187"/>
    </row>
    <row r="70" spans="1:8" ht="13" customHeight="1">
      <c r="A70" s="186"/>
      <c r="B70" s="187"/>
      <c r="C70" s="186"/>
      <c r="D70" s="187"/>
      <c r="E70" s="186"/>
      <c r="F70" s="187"/>
      <c r="G70" s="186"/>
      <c r="H70" s="187"/>
    </row>
    <row r="71" spans="1:8" ht="13" customHeight="1">
      <c r="A71" s="290" t="str">
        <f>LOWER('liste des paramètres des élèves'!C26)</f>
        <v/>
      </c>
      <c r="B71" s="291"/>
      <c r="C71" s="290" t="str">
        <f>LOWER('liste des paramètres des élèves'!C27)</f>
        <v/>
      </c>
      <c r="D71" s="291"/>
      <c r="E71" s="290" t="str">
        <f>LOWER('liste des paramètres des élèves'!C28)</f>
        <v/>
      </c>
      <c r="F71" s="291"/>
      <c r="G71" s="290" t="str">
        <f>LOWER('liste des paramètres des élèves'!C29)</f>
        <v/>
      </c>
      <c r="H71" s="291"/>
    </row>
    <row r="72" spans="1:8" ht="18" customHeight="1">
      <c r="A72" s="290"/>
      <c r="B72" s="291"/>
      <c r="C72" s="290"/>
      <c r="D72" s="291"/>
      <c r="E72" s="290"/>
      <c r="F72" s="291"/>
      <c r="G72" s="290"/>
      <c r="H72" s="291"/>
    </row>
    <row r="73" spans="1:8" ht="14" customHeight="1" thickBot="1">
      <c r="A73" s="292"/>
      <c r="B73" s="293"/>
      <c r="C73" s="292"/>
      <c r="D73" s="293"/>
      <c r="E73" s="292"/>
      <c r="F73" s="293"/>
      <c r="G73" s="292"/>
      <c r="H73" s="293"/>
    </row>
    <row r="75" spans="1:8" ht="14" thickBot="1"/>
    <row r="76" spans="1:8" ht="13" customHeight="1">
      <c r="A76" s="179" t="str">
        <f>UPPER('liste des paramètres des élèves'!C30)</f>
        <v/>
      </c>
      <c r="B76" s="185"/>
      <c r="C76" s="179" t="str">
        <f>UPPER('liste des paramètres des élèves'!C31)</f>
        <v/>
      </c>
      <c r="D76" s="185"/>
      <c r="E76" s="179" t="str">
        <f>UPPER('liste des paramètres des élèves'!C32)</f>
        <v/>
      </c>
      <c r="F76" s="185"/>
      <c r="G76" s="179" t="str">
        <f>UPPER('liste des paramètres des élèves'!C33)</f>
        <v/>
      </c>
      <c r="H76" s="185"/>
    </row>
    <row r="77" spans="1:8" ht="13" customHeight="1">
      <c r="A77" s="186"/>
      <c r="B77" s="187"/>
      <c r="C77" s="186"/>
      <c r="D77" s="187"/>
      <c r="E77" s="186"/>
      <c r="F77" s="187"/>
      <c r="G77" s="186"/>
      <c r="H77" s="187"/>
    </row>
    <row r="78" spans="1:8" ht="13" customHeight="1">
      <c r="A78" s="186"/>
      <c r="B78" s="187"/>
      <c r="C78" s="186"/>
      <c r="D78" s="187"/>
      <c r="E78" s="186"/>
      <c r="F78" s="187"/>
      <c r="G78" s="186"/>
      <c r="H78" s="187"/>
    </row>
    <row r="79" spans="1:8" ht="13" customHeight="1">
      <c r="A79" s="186" t="str">
        <f>LOWER('liste des paramètres des élèves'!C30)</f>
        <v/>
      </c>
      <c r="B79" s="187"/>
      <c r="C79" s="186" t="str">
        <f>LOWER('liste des paramètres des élèves'!C31)</f>
        <v/>
      </c>
      <c r="D79" s="187"/>
      <c r="E79" s="186" t="str">
        <f>LOWER('liste des paramètres des élèves'!C32)</f>
        <v/>
      </c>
      <c r="F79" s="187"/>
      <c r="G79" s="186" t="str">
        <f>LOWER('liste des paramètres des élèves'!C33)</f>
        <v/>
      </c>
      <c r="H79" s="187"/>
    </row>
    <row r="80" spans="1:8" ht="13" customHeight="1">
      <c r="A80" s="186"/>
      <c r="B80" s="187"/>
      <c r="C80" s="186"/>
      <c r="D80" s="187"/>
      <c r="E80" s="186"/>
      <c r="F80" s="187"/>
      <c r="G80" s="186"/>
      <c r="H80" s="187"/>
    </row>
    <row r="81" spans="1:8" ht="13" customHeight="1">
      <c r="A81" s="186"/>
      <c r="B81" s="187"/>
      <c r="C81" s="186"/>
      <c r="D81" s="187"/>
      <c r="E81" s="186"/>
      <c r="F81" s="187"/>
      <c r="G81" s="186"/>
      <c r="H81" s="187"/>
    </row>
    <row r="82" spans="1:8" ht="13" customHeight="1">
      <c r="A82" s="290" t="str">
        <f>LOWER('liste des paramètres des élèves'!C30)</f>
        <v/>
      </c>
      <c r="B82" s="291"/>
      <c r="C82" s="290" t="str">
        <f>LOWER('liste des paramètres des élèves'!C31)</f>
        <v/>
      </c>
      <c r="D82" s="291"/>
      <c r="E82" s="290" t="str">
        <f>LOWER('liste des paramètres des élèves'!C32)</f>
        <v/>
      </c>
      <c r="F82" s="291"/>
      <c r="G82" s="290" t="str">
        <f>LOWER('liste des paramètres des élèves'!C33)</f>
        <v/>
      </c>
      <c r="H82" s="291"/>
    </row>
    <row r="83" spans="1:8" ht="19" customHeight="1">
      <c r="A83" s="290"/>
      <c r="B83" s="291"/>
      <c r="C83" s="290"/>
      <c r="D83" s="291"/>
      <c r="E83" s="290"/>
      <c r="F83" s="291"/>
      <c r="G83" s="290"/>
      <c r="H83" s="291"/>
    </row>
    <row r="84" spans="1:8" ht="14" customHeight="1" thickBot="1">
      <c r="A84" s="292"/>
      <c r="B84" s="293"/>
      <c r="C84" s="292"/>
      <c r="D84" s="293"/>
      <c r="E84" s="292"/>
      <c r="F84" s="293"/>
      <c r="G84" s="292"/>
      <c r="H84" s="293"/>
    </row>
    <row r="86" spans="1:8" ht="14" thickBot="1"/>
    <row r="87" spans="1:8" ht="13" customHeight="1">
      <c r="A87" s="179" t="str">
        <f>UPPER('liste des paramètres des élèves'!C34)</f>
        <v/>
      </c>
      <c r="B87" s="185"/>
      <c r="C87" s="179" t="str">
        <f>UPPER('liste des paramètres des élèves'!C35)</f>
        <v/>
      </c>
      <c r="D87" s="185"/>
      <c r="E87" s="179" t="str">
        <f>UPPER('liste des paramètres des élèves'!C36)</f>
        <v/>
      </c>
      <c r="F87" s="185"/>
      <c r="G87" s="179" t="str">
        <f>UPPER('liste des paramètres des élèves'!C37)</f>
        <v/>
      </c>
      <c r="H87" s="185"/>
    </row>
    <row r="88" spans="1:8" ht="13" customHeight="1">
      <c r="A88" s="186"/>
      <c r="B88" s="187"/>
      <c r="C88" s="186"/>
      <c r="D88" s="187"/>
      <c r="E88" s="186"/>
      <c r="F88" s="187"/>
      <c r="G88" s="186"/>
      <c r="H88" s="187"/>
    </row>
    <row r="89" spans="1:8" ht="13" customHeight="1">
      <c r="A89" s="186"/>
      <c r="B89" s="187"/>
      <c r="C89" s="186"/>
      <c r="D89" s="187"/>
      <c r="E89" s="186"/>
      <c r="F89" s="187"/>
      <c r="G89" s="186"/>
      <c r="H89" s="187"/>
    </row>
    <row r="90" spans="1:8" ht="13" customHeight="1">
      <c r="A90" s="186" t="str">
        <f>LOWER('liste des paramètres des élèves'!C34)</f>
        <v/>
      </c>
      <c r="B90" s="187"/>
      <c r="C90" s="186" t="str">
        <f>LOWER('liste des paramètres des élèves'!C35)</f>
        <v/>
      </c>
      <c r="D90" s="187"/>
      <c r="E90" s="186" t="str">
        <f>LOWER('liste des paramètres des élèves'!C36)</f>
        <v/>
      </c>
      <c r="F90" s="187"/>
      <c r="G90" s="186" t="str">
        <f>LOWER('liste des paramètres des élèves'!C37)</f>
        <v/>
      </c>
      <c r="H90" s="187"/>
    </row>
    <row r="91" spans="1:8" ht="13" customHeight="1">
      <c r="A91" s="186"/>
      <c r="B91" s="187"/>
      <c r="C91" s="186"/>
      <c r="D91" s="187"/>
      <c r="E91" s="186"/>
      <c r="F91" s="187"/>
      <c r="G91" s="186"/>
      <c r="H91" s="187"/>
    </row>
    <row r="92" spans="1:8" ht="13" customHeight="1">
      <c r="A92" s="186"/>
      <c r="B92" s="187"/>
      <c r="C92" s="186"/>
      <c r="D92" s="187"/>
      <c r="E92" s="186"/>
      <c r="F92" s="187"/>
      <c r="G92" s="186"/>
      <c r="H92" s="187"/>
    </row>
    <row r="93" spans="1:8" ht="13" customHeight="1">
      <c r="A93" s="290" t="str">
        <f>LOWER('liste des paramètres des élèves'!C34)</f>
        <v/>
      </c>
      <c r="B93" s="291"/>
      <c r="C93" s="290" t="str">
        <f>LOWER('liste des paramètres des élèves'!C35)</f>
        <v/>
      </c>
      <c r="D93" s="291"/>
      <c r="E93" s="290" t="str">
        <f>LOWER('liste des paramètres des élèves'!C36)</f>
        <v/>
      </c>
      <c r="F93" s="291"/>
      <c r="G93" s="290" t="str">
        <f>LOWER('liste des paramètres des élèves'!C37)</f>
        <v/>
      </c>
      <c r="H93" s="291"/>
    </row>
    <row r="94" spans="1:8" ht="18" customHeight="1">
      <c r="A94" s="290"/>
      <c r="B94" s="291"/>
      <c r="C94" s="290"/>
      <c r="D94" s="291"/>
      <c r="E94" s="290"/>
      <c r="F94" s="291"/>
      <c r="G94" s="290"/>
      <c r="H94" s="291"/>
    </row>
    <row r="95" spans="1:8" ht="14" customHeight="1" thickBot="1">
      <c r="A95" s="292"/>
      <c r="B95" s="293"/>
      <c r="C95" s="292"/>
      <c r="D95" s="293"/>
      <c r="E95" s="292"/>
      <c r="F95" s="293"/>
      <c r="G95" s="292"/>
      <c r="H95" s="293"/>
    </row>
  </sheetData>
  <mergeCells count="108">
    <mergeCell ref="E87:F89"/>
    <mergeCell ref="E90:F92"/>
    <mergeCell ref="E93:F95"/>
    <mergeCell ref="G87:H89"/>
    <mergeCell ref="G90:H92"/>
    <mergeCell ref="G93:H95"/>
    <mergeCell ref="A87:B89"/>
    <mergeCell ref="A90:B92"/>
    <mergeCell ref="A93:B95"/>
    <mergeCell ref="C87:D89"/>
    <mergeCell ref="C90:D92"/>
    <mergeCell ref="C93:D95"/>
    <mergeCell ref="E76:F78"/>
    <mergeCell ref="E79:F81"/>
    <mergeCell ref="E82:F84"/>
    <mergeCell ref="G76:H78"/>
    <mergeCell ref="G79:H81"/>
    <mergeCell ref="G82:H84"/>
    <mergeCell ref="A76:B78"/>
    <mergeCell ref="A79:B81"/>
    <mergeCell ref="A82:B84"/>
    <mergeCell ref="C76:D78"/>
    <mergeCell ref="C79:D81"/>
    <mergeCell ref="C82:D84"/>
    <mergeCell ref="E65:F67"/>
    <mergeCell ref="E68:F70"/>
    <mergeCell ref="E71:F73"/>
    <mergeCell ref="G65:H67"/>
    <mergeCell ref="G68:H70"/>
    <mergeCell ref="G71:H73"/>
    <mergeCell ref="A65:B67"/>
    <mergeCell ref="A68:B70"/>
    <mergeCell ref="A71:B73"/>
    <mergeCell ref="C65:D67"/>
    <mergeCell ref="C68:D70"/>
    <mergeCell ref="C71:D73"/>
    <mergeCell ref="E55:F57"/>
    <mergeCell ref="E58:F60"/>
    <mergeCell ref="E61:F63"/>
    <mergeCell ref="G55:H57"/>
    <mergeCell ref="G58:H60"/>
    <mergeCell ref="G61:H63"/>
    <mergeCell ref="A55:B57"/>
    <mergeCell ref="A58:B60"/>
    <mergeCell ref="A61:B63"/>
    <mergeCell ref="C55:D57"/>
    <mergeCell ref="C58:D60"/>
    <mergeCell ref="C61:D63"/>
    <mergeCell ref="E44:F46"/>
    <mergeCell ref="E47:F49"/>
    <mergeCell ref="E50:F52"/>
    <mergeCell ref="G44:H46"/>
    <mergeCell ref="G47:H49"/>
    <mergeCell ref="G50:H52"/>
    <mergeCell ref="A44:B46"/>
    <mergeCell ref="A47:B49"/>
    <mergeCell ref="A50:B52"/>
    <mergeCell ref="C44:D46"/>
    <mergeCell ref="C47:D49"/>
    <mergeCell ref="C50:D52"/>
    <mergeCell ref="E33:F35"/>
    <mergeCell ref="E36:F38"/>
    <mergeCell ref="E39:F41"/>
    <mergeCell ref="G33:H35"/>
    <mergeCell ref="G36:H38"/>
    <mergeCell ref="G39:H41"/>
    <mergeCell ref="A33:B35"/>
    <mergeCell ref="A36:B38"/>
    <mergeCell ref="A39:B41"/>
    <mergeCell ref="C33:D35"/>
    <mergeCell ref="C36:D38"/>
    <mergeCell ref="C39:D41"/>
    <mergeCell ref="E23:F25"/>
    <mergeCell ref="E26:F28"/>
    <mergeCell ref="E29:F31"/>
    <mergeCell ref="G23:H25"/>
    <mergeCell ref="G26:H28"/>
    <mergeCell ref="G29:H31"/>
    <mergeCell ref="A23:B25"/>
    <mergeCell ref="A26:B28"/>
    <mergeCell ref="A29:B31"/>
    <mergeCell ref="C23:D25"/>
    <mergeCell ref="C26:D28"/>
    <mergeCell ref="C29:D31"/>
    <mergeCell ref="E12:F14"/>
    <mergeCell ref="E15:F17"/>
    <mergeCell ref="E18:F20"/>
    <mergeCell ref="G12:H14"/>
    <mergeCell ref="G15:H17"/>
    <mergeCell ref="G18:H20"/>
    <mergeCell ref="A12:B14"/>
    <mergeCell ref="A15:B17"/>
    <mergeCell ref="A18:B20"/>
    <mergeCell ref="C12:D14"/>
    <mergeCell ref="C15:D17"/>
    <mergeCell ref="C18:D20"/>
    <mergeCell ref="E1:F3"/>
    <mergeCell ref="E4:F6"/>
    <mergeCell ref="E7:F9"/>
    <mergeCell ref="G1:H3"/>
    <mergeCell ref="G4:H6"/>
    <mergeCell ref="G7:H9"/>
    <mergeCell ref="A1:B3"/>
    <mergeCell ref="A4:B6"/>
    <mergeCell ref="A7:B9"/>
    <mergeCell ref="C1:D3"/>
    <mergeCell ref="C4:D6"/>
    <mergeCell ref="C7:D9"/>
  </mergeCells>
  <phoneticPr fontId="1" type="noConversion"/>
  <pageMargins left="0.75000000000000011" right="0.75000000000000011" top="1" bottom="1" header="0.5" footer="0.5"/>
  <pageSetup paperSize="9" orientation="landscape" horizontalDpi="4294967292" verticalDpi="4294967292"/>
  <extLst>
    <ext xmlns:mx="http://schemas.microsoft.com/office/mac/excel/2008/main" uri="{64002731-A6B0-56B0-2670-7721B7C09600}">
      <mx:PLV Mode="1"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Feuilles de calcul</vt:lpstr>
      </vt:variant>
      <vt:variant>
        <vt:i4>19</vt:i4>
      </vt:variant>
    </vt:vector>
  </HeadingPairs>
  <TitlesOfParts>
    <vt:vector size="19" baseType="lpstr">
      <vt:lpstr>liste des paramètres des élèves</vt:lpstr>
      <vt:lpstr>Feuil1</vt:lpstr>
      <vt:lpstr>graphique des âges</vt:lpstr>
      <vt:lpstr>étiquettes MSGS</vt:lpstr>
      <vt:lpstr>étiquettes PS</vt:lpstr>
      <vt:lpstr>fiche écriture maj</vt:lpstr>
      <vt:lpstr>feuille écriture cursive</vt:lpstr>
      <vt:lpstr>Prêt BCD</vt:lpstr>
      <vt:lpstr>Frise des prénoms</vt:lpstr>
      <vt:lpstr>liste documents à rendre</vt:lpstr>
      <vt:lpstr>liste validation atelier</vt:lpstr>
      <vt:lpstr>validation atelier bandeau</vt:lpstr>
      <vt:lpstr>liste évaluation</vt:lpstr>
      <vt:lpstr>Tableau comportement</vt:lpstr>
      <vt:lpstr>réunion de rentrée</vt:lpstr>
      <vt:lpstr>recette coopérative</vt:lpstr>
      <vt:lpstr>marque page</vt:lpstr>
      <vt:lpstr>curetige</vt:lpstr>
      <vt:lpstr>photo</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Lois René</dc:creator>
  <cp:lastModifiedBy>Lois RENE</cp:lastModifiedBy>
  <cp:lastPrinted>2014-09-13T12:23:14Z</cp:lastPrinted>
  <dcterms:created xsi:type="dcterms:W3CDTF">2012-08-19T17:04:29Z</dcterms:created>
  <dcterms:modified xsi:type="dcterms:W3CDTF">2014-09-13T12:30:53Z</dcterms:modified>
</cp:coreProperties>
</file>